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mc:AlternateContent xmlns:mc="http://schemas.openxmlformats.org/markup-compatibility/2006">
    <mc:Choice Requires="x15">
      <x15ac:absPath xmlns:x15ac="http://schemas.microsoft.com/office/spreadsheetml/2010/11/ac" url="R:\70 ENTSO-E NETWORK CODES\03 ESCs\SO ESC - GC ESC\2021\3. 23rd GC ESC_22nd September_webinar\Presentations\"/>
    </mc:Choice>
  </mc:AlternateContent>
  <xr:revisionPtr revIDLastSave="0" documentId="13_ncr:1_{F7D78C9B-04F4-4D48-BA87-21661D2E2E66}" xr6:coauthVersionLast="46" xr6:coauthVersionMax="46" xr10:uidLastSave="{00000000-0000-0000-0000-000000000000}"/>
  <bookViews>
    <workbookView xWindow="-120" yWindow="-120" windowWidth="29040" windowHeight="15840" xr2:uid="{00000000-000D-0000-FFFF-FFFF00000000}"/>
  </bookViews>
  <sheets>
    <sheet name="Consolidated ranking" sheetId="1" r:id="rId1"/>
    <sheet name="CENELEC" sheetId="8" r:id="rId2"/>
    <sheet name="COGEN" sheetId="3" r:id="rId3"/>
    <sheet name="DSOs" sheetId="5" r:id="rId4"/>
    <sheet name="ENTSO-E" sheetId="7" r:id="rId5"/>
    <sheet name="ESTELA" sheetId="6" r:id="rId6"/>
    <sheet name="EUGINE" sheetId="4" r:id="rId7"/>
    <sheet name="Orgalim" sheetId="10" r:id="rId8"/>
    <sheet name="SolarPower Europe" sheetId="11" r:id="rId9"/>
    <sheet name="VGB" sheetId="9" r:id="rId10"/>
    <sheet name="Ranking" sheetId="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1" l="1"/>
  <c r="P4" i="1"/>
  <c r="Q16" i="1"/>
  <c r="Q14" i="1"/>
  <c r="Q13" i="1"/>
  <c r="Q12" i="1"/>
  <c r="Q10" i="1"/>
  <c r="Q8" i="1"/>
  <c r="Q6" i="1"/>
  <c r="Q5" i="1"/>
  <c r="P16" i="1"/>
  <c r="P14" i="1"/>
  <c r="P13" i="1"/>
  <c r="P12" i="1"/>
  <c r="P10" i="1"/>
  <c r="P8" i="1"/>
  <c r="P6" i="1"/>
  <c r="P5" i="1"/>
</calcChain>
</file>

<file path=xl/sharedStrings.xml><?xml version="1.0" encoding="utf-8"?>
<sst xmlns="http://schemas.openxmlformats.org/spreadsheetml/2006/main" count="313" uniqueCount="104">
  <si>
    <t>Topic</t>
  </si>
  <si>
    <t>Reactive power capability</t>
  </si>
  <si>
    <t>Simultaneous deviations of voltage and frequency</t>
  </si>
  <si>
    <t>Objectives (high level - to be further detailed if the topic is selected)</t>
  </si>
  <si>
    <t>Comments</t>
  </si>
  <si>
    <t>- to identify and describe physical phenomena and their impact on equipment design
- to guide on how to deal best with these phenomena
- not only our generators are endangered, also the existing step-up transformers and grid transformers are not able to withstand the simultaneous deviations as described in NC RfG</t>
  </si>
  <si>
    <t>- to define a baseline for reactive power capability 
- to clarify the applicability of reactive power capability at the TSO/DSO interface
- Requiring extreme wide envelopes Q-U for all generators (as done in several member states) is useless because the ideal point of injection of reactive power into the grid is in general not the place of injection of active power by a PGM. The location of future PGMs is based on elements such as availability of cooling water or natural gas, but never the need for reactive power injection.</t>
  </si>
  <si>
    <t>Weak grid supporting regulation</t>
  </si>
  <si>
    <t>- As number of large traditional power plant decreases, the grids are potentially reducing the robustness. It becomes important that smaller sized power plants also pick up the role of grid supporting. Different nations have various approaches, for example, German grid codes have partial grid capability requirement, Italian grid codes require ILF charachteristics, etc. All these requirements have the similar purposes, but different approaches. NC RfG should harmonise these requirements at an EU level.</t>
  </si>
  <si>
    <t>Inconsistency amongst member states of type classification definition for synchonous generating units</t>
  </si>
  <si>
    <t>- Type classification of synchronous generating units is being applied inconsistently across member states.  Considering the case of multiple gensets installed in a power generating facility sharing a single point of connection with the grid, some member states (such as Romania, Italy and Spain) consider the type classification based on the total installed capacity whereas other member states (such as UK, Poland, and Netherlands) consider only the sychronous generating unit individual rating.  Applying the "installed capacity" method drives the need for manufacturers to meet Type C and D requirements in some countries, which adds cost and complexity.  There is a need for harmonisation at an EU level.</t>
  </si>
  <si>
    <t>Advanced Grid Services and Controls for Grids with High Penetration of DER</t>
  </si>
  <si>
    <t>'-- to provide background Information, definitions and recommendations of the harmonization of potentially new grid 
   services and minimum technical requirements including Gridforming capabilites taking the following into account: 
      - system needs and new control technologies with high DER penetration (based on Technical Report on "High                     
        Penetration of Power electronic interfaced power sources..." 
      - the useful potential capabilities of future Type A/B/C/D PGMs
      - the grid voltage level the PGMs are connected to 
      - the role of EU Directive 2019/944 ("ancillary services" / "non-frequency ancillary services")
-- give recommendations on how to deal with converter based generation ("non-synchronous") with synchronous 
    control behaviour ("Gridforming") in terms of grid connection requirements towards the new RfG</t>
  </si>
  <si>
    <t>Harmonization of Communication Architectures for remote control of DER</t>
  </si>
  <si>
    <t>-- to provide guidance on feasible standardization of the digital interface of power park modules to the grid operator in                       
    order to achieve a secure, robust / resilient, flexible and cost efficient solution for remote monitoring and control of 
    DER in terms of grid operation and ancillary services provision
-- to show up relevant relation to cyber security network code under development</t>
  </si>
  <si>
    <t>LFSM - O/U: Harmonized or not settings for the droop control</t>
  </si>
  <si>
    <t>Related to: The first item refers to the RfG's article 13 https://eur-lex.europa.eu/eli/reg/2016/631/oj "Pref is the reference active power to which ΔΡ is related and may be specified differently for synchronous power-generating modules and power park modules." and the legend in Figure 1 ("Pref is [A] or [B], as defined by the Relevant TSO").</t>
  </si>
  <si>
    <r>
      <t xml:space="preserve">Requirements for off-shore power transmission platforms / </t>
    </r>
    <r>
      <rPr>
        <sz val="10"/>
        <color rgb="FF0070C0"/>
        <rFont val="Arial"/>
        <family val="2"/>
        <scheme val="minor"/>
      </rPr>
      <t>Off-shore HVDC strategy</t>
    </r>
  </si>
  <si>
    <r>
      <t xml:space="preserve">Draft proposal scope:
1.            Use cases and purpose
2.            Definitions scope of supply
3.            Functional requirements
4.            Applicable standards
5.            Requirements for standardization, interoperability &amp; grid connection
The topic is rather dynamic and even critical because of new technologies like floating platforms. 
Another issue is emerging technical standards for off-shore withstand capabilities of material and insulation.
</t>
    </r>
    <r>
      <rPr>
        <sz val="10"/>
        <color rgb="FF0070C0"/>
        <rFont val="Arial"/>
        <family val="2"/>
        <scheme val="minor"/>
      </rPr>
      <t xml:space="preserve">•	Assess the EU Strategy on off-shore HVDC grids concerning Grid Connection
•	Assess the need for setting additional technical requirements in the NC HVDC aiming at ensuring the security of the meshed off-shore DC grid connecting several hybrid projects to the AC networks of two or more MSs or synchronous areas
•	Analyse the potential scope of a new NC on connections to off-shore DC-networks and assess it against the possibility to successfully include necessary additional requirements in a revised NC HVDC. </t>
    </r>
  </si>
  <si>
    <r>
      <t>Harmonization of Certification and key functions of PGM /</t>
    </r>
    <r>
      <rPr>
        <sz val="10"/>
        <color rgb="FF0070C0"/>
        <rFont val="Arial"/>
        <family val="2"/>
        <scheme val="minor"/>
      </rPr>
      <t xml:space="preserve"> Product family grouping and EU accepted certificate for manufacturers</t>
    </r>
  </si>
  <si>
    <r>
      <t xml:space="preserve">-- to give recommendation on future cost effective and harmonized certification and compliance verification requirements 
    based on
      - experiences with the actual requirements
      - IGD on compliance verification
      - IEC RE WG010
      - international best practices / developments
</t>
    </r>
    <r>
      <rPr>
        <sz val="11"/>
        <color rgb="FF0070C0"/>
        <rFont val="Arial"/>
        <family val="2"/>
        <scheme val="minor"/>
      </rPr>
      <t xml:space="preserve">/ '- It is important to have an EU harmonised certification procedure according to NC RfG.
- Repeating tedious FRT tests for each nations bring no new knowledge to manufacturers.. 
- The major PGU features, such as FRT, would be covered by a manufacturers'  EU level certifcate. Each nation still has right to call for local site certifcate, by requesting countries' specific tests that could be combined with commissioning without great additional effort. </t>
    </r>
  </si>
  <si>
    <r>
      <t xml:space="preserve">Priority Ranking
</t>
    </r>
    <r>
      <rPr>
        <sz val="11"/>
        <color theme="1"/>
        <rFont val="Arial"/>
        <family val="2"/>
        <scheme val="minor"/>
      </rPr>
      <t>please select a number from 1 (lowest priority) to 9 (highest priority), 
each number to be selected once only</t>
    </r>
    <r>
      <rPr>
        <b/>
        <sz val="11"/>
        <color theme="1"/>
        <rFont val="Arial"/>
        <family val="2"/>
        <scheme val="minor"/>
      </rPr>
      <t xml:space="preserve"> i.e. not number 9 in two different topics</t>
    </r>
  </si>
  <si>
    <t>ENTSO-E</t>
  </si>
  <si>
    <t>Off-shore power is usually connected by point-to-point HVDC systems or near shore with HVAC, which are multi million Euro projects. These projects can afford to employ a large staff of consulting technical and legal experts. What exactly needs to amended for the HVDC Network Code - this is unclear.</t>
  </si>
  <si>
    <t>LFSM is needed in the case of a system split - this year we already had twice. In order to have a dedicated system response within a synchronous area, these values shall be defined the same in a given synchronous area. The full article 13 should be taken under review, e.g. the the requirements for the step response times or settling times is missing (= how fast shall the reaction be in the case of a system split for different technologies)</t>
  </si>
  <si>
    <t xml:space="preserve">The primary purpose of Network Code is not harmonisation of technical solutions, this is usually done by standardisation. What exactly is "weak grid supporting" and what is the difference to "strong grid supporting"? Are P(f) and Q(U) functions not suitable to support the grid?  </t>
  </si>
  <si>
    <r>
      <t xml:space="preserve">This problem can be solved by legal consulting. According to the definition in the RfG (which is somewhat illogical) a </t>
    </r>
    <r>
      <rPr>
        <sz val="11"/>
        <rFont val="Arial"/>
        <family val="2"/>
        <scheme val="minor"/>
      </rPr>
      <t>(syncronous</t>
    </r>
    <r>
      <rPr>
        <sz val="10"/>
        <rFont val="Arial"/>
        <family val="2"/>
        <scheme val="minor"/>
      </rPr>
      <t xml:space="preserve"> power-generating) module is not a (power park) module. Synchronous modules are only accounted for unit by unit, whereas PPMs are grouped together.   
Article 2(9) ‘synchronous power-generating module’ means an indivisible set of installations which can generate electrical energy such that the frequency of the generated voltage, the generator speed and the frequency of network voltage are in a constant ratio and thus in synchronism;</t>
    </r>
  </si>
  <si>
    <t>If indeed the gridforming characteristic is implicitly denied by RfG requirements, these conflicts need to be identified and amended.</t>
  </si>
  <si>
    <t>See EN 50549-10 (Tests demonstrating compliance of units) for generators connected to distribution networks</t>
  </si>
  <si>
    <t>There are already quite a lot of communication standards for power system including the aspects of cyber security. Many of them have been developed and are maintained by IEC TC 57 (Power systems management and associated information exchange), www.iec.ch/tc57 Please pick one appropriate one, or join the force if you want to improve one. Don't invent the wheel twice.</t>
  </si>
  <si>
    <t>Unclear what the problem is when frequency and voltage deviate. Isn't it normal operation when both grid parameters are not at nominal value? Can't existing equipment cope with both variations? Is a modification of IEC 60034-3 (Specific requirements for synchronous generators driven by steam turbines or combustion gas turbines and for synchronous compensators) needed?  https://webstore.iec.ch/publication/27156</t>
  </si>
  <si>
    <t xml:space="preserve">Reactive power is needed for three main purposes: a) to compensate inductive or capacitive loads b) to cure voltage problems in the distribution grid c) to provide reactive power to the transmission grid which is needed for proper operation of transmission lines. Item a= and b) are not cross border issues. Consequently, only item c) is within the RfG's scope. </t>
  </si>
  <si>
    <t xml:space="preserve">Add “harmonization of requirements for ramp rates depending in technologies” which would cover the issue with the 40%Pn reduction in 8 seconds. </t>
  </si>
  <si>
    <t xml:space="preserve">There seems to be an error with the text, because Italy and Spain see the definition of synchronous module by individual rating. </t>
  </si>
  <si>
    <t>Add “to define the use of certified models as an acceptable tool for showing compliance with FRT requirements”. This is a BIG topic in countries like Romania, where the grid operator expects each and every unit to be tested and certified (no family definition accepted and normally forced to make FRT tests).</t>
  </si>
  <si>
    <r>
      <t xml:space="preserve">Priority Ranking
</t>
    </r>
    <r>
      <rPr>
        <sz val="11"/>
        <color theme="1"/>
        <rFont val="Arial"/>
        <family val="2"/>
        <scheme val="minor"/>
      </rPr>
      <t>please select a number from 1 (lowest priority) to 10 (highest priority), 
each number to be selected once only</t>
    </r>
    <r>
      <rPr>
        <b/>
        <sz val="11"/>
        <color theme="1"/>
        <rFont val="Arial"/>
        <family val="2"/>
        <scheme val="minor"/>
      </rPr>
      <t xml:space="preserve"> i.e. not number 10 in two different topics</t>
    </r>
  </si>
  <si>
    <t>Of little interest to DSOs</t>
  </si>
  <si>
    <t>Not aware that this is an issue - the historic practice in GB is different for synchronous and non-synchronous.</t>
  </si>
  <si>
    <t>Product family grouping and EU accepted certificate for manufacturers</t>
  </si>
  <si>
    <t xml:space="preserve">- It is important to have an EU harmonised certification procedure according to NC RfG.
- Repeating tedious FRT tests for each nations bring no new knowledge to manufacturers.. 
- The major PGU features, such as FRT, would be covered by a manufacturers'  EU level certifcate. Each nation still has right to call for local site certifcate, by requesting countries' specific tests that could be combined with commissioning without great additional effort. </t>
  </si>
  <si>
    <t>Hugely valuable for manufacturers and DSOs to minimize all the uncertatinties of compliance assurance.</t>
  </si>
  <si>
    <t>This is starting to become needed for both normal and particularly emergency operation.</t>
  </si>
  <si>
    <t>Doesn't need a EG - just needs the proper application of EU law.</t>
  </si>
  <si>
    <t>Harmonization of Certification and key functions of PGM</t>
  </si>
  <si>
    <t>-- to give recommendation on future cost effective and harmonized certification and compliance verification requirements 
    based on
      - experiences with the actual requirements
      - IGD on compliance verification
      - IEC RE WG010
      - international best practices / developments</t>
  </si>
  <si>
    <t>The use of these services is growing, but without the  benefit of standardization of technical requirements for communication.</t>
  </si>
  <si>
    <t>Could be an issue in the future for DSOs when penetrations of DSO connected generation.</t>
  </si>
  <si>
    <t>This will always be a local issue - so limited benefit in trying to find a common approach beyond what's already in either the RfG or 50549.</t>
  </si>
  <si>
    <t xml:space="preserve">The topic is of utmost important, even if the urgency for concluding to specific technical requirements is lower. ENTSO-E supports the creation of a first and of shorter duration EG which will assess the objectives and tasks of a longer EG which will work on the specifics and the requirements. However, it is useful first to see what results have been produced so far (e.g. Tractebel study), which of those are relevant for connection requirements (and not planning) and also identify the right experts to invited to the longer duration EG which can kick off beginning of 2022. 
Offshore is a new chapter and there are specifics that may need additional studies and therefore the maturity level for incorporating it in the current amendment discussions (at GC ESC) is lower. </t>
  </si>
  <si>
    <t xml:space="preserve">This can be a topic to be addressed within a Q&amp;A/Issue Logger route or if needed a short workshop for allowing a longer debate.
Seems that the topic cannot justify the administrative process for setting an EG. </t>
  </si>
  <si>
    <t xml:space="preserve">This seems to be a simpler topic to clarify and no EG is required. Active Library or a specific survey if needed can shed light on how the definition has been incorporated. ENTSO-E feels that the definition is rather clear at EU level but maybe it can be checked whether and why any MSs adopted own interpretation. </t>
  </si>
  <si>
    <t xml:space="preserve">ENTSO-E has worked in the past on a relevant Technical Report and also hosted public workshops on the topic. We have also been vocal on various workshops in the past where the topic was tackled. Grid forming requirements are important and all stakeholders involved should acknowledge the opportunity to address the topic today with a view to having in the mixture of all available solutions what is needed in our future system for a stable and safe operation. </t>
  </si>
  <si>
    <t xml:space="preserve">The topic is continuously important for current and future (amended) requirements. The work via the IGDs is ongoing and is the best attempt until today to unify the requests from everyone involved. The IGDs have however specific objectives and therefore and Expert Group could be supportive to the discussions. 
However, it is clear that we need to rationalize the objectives and task description and benefit from whatever has already been discussed and achieved. </t>
  </si>
  <si>
    <t xml:space="preserve">This topic stands slightly outside of the boundaries of the CNC domain. Cybersecurity topics and requirements are more operational matters and with ongoing NC drafting in place. ENTSO-E believes that such topics can be monitored and discussed maybe in specific slots at GC ESC in collaboration with other ESCs (SO ESC). </t>
  </si>
  <si>
    <t>CENELEC considers this an important topic, but sees the responsibility with the relevant TSOs and not in ESC-GC</t>
  </si>
  <si>
    <t>CENELEC considers this an important topic, but prefers to complete the discussion in already installed working groups (e.g. CIGRE B4.87) before introducing it to ESC-GC</t>
  </si>
  <si>
    <t xml:space="preserve">                VGB</t>
  </si>
  <si>
    <t>T&amp;D Europe</t>
  </si>
  <si>
    <t>T&amp;D Europe-grid view</t>
  </si>
  <si>
    <t>VDMA</t>
  </si>
  <si>
    <t>VDMA-generators view</t>
  </si>
  <si>
    <t>orgalim</t>
  </si>
  <si>
    <r>
      <t xml:space="preserve">Priority Ranking
</t>
    </r>
    <r>
      <rPr>
        <sz val="11"/>
        <color theme="1"/>
        <rFont val="Arial"/>
        <family val="2"/>
        <scheme val="minor"/>
      </rPr>
      <t xml:space="preserve">1 (lowest) to 9 (highest priority), 
only 1 choice </t>
    </r>
  </si>
  <si>
    <t>Consolidated final ranking</t>
  </si>
  <si>
    <t>- Both HVAC and HVDC off-shore connected windfarms shoud be addressed. 
- Standarization and harmonized functional, operation, maintenance are of paramount importance to reduce prices, allow for standard equipment and help to accomplish the very demanding targets for windpower.
- Safety should be included into the list of requirements to be analyzed</t>
  </si>
  <si>
    <t>Transmission platforms represent an important contribution to electricity transport. However, since grid technology is not part of VDMA PowerSystems. We can only give a limited assessment here. The system manufacturers are directly affected by the following points. For this reason, they have been given a higher rating.</t>
  </si>
  <si>
    <t>LFSM - O/U: Harmonized or not settings for the droop control (Limited frequency sensitive mode)</t>
  </si>
  <si>
    <t>I think that requirements should be harmonized taking into account the evolution of both synchronous and non synchronous power in EU grids for future, especially if network security must rely more and more on power-generating modules. Think about for future</t>
  </si>
  <si>
    <t>As the national transport grids are interconnected, it is important to harmonize the approches to solve the problems, and this is important to send right signals for developing the needed technologies.</t>
  </si>
  <si>
    <t>a harmonised approach is fully supported from our side. Manufacturers of generation equipment are aware of their role in grid support. 
We must work together with the grid operators to develop harmonised, overarching solutions.</t>
  </si>
  <si>
    <t>Harmonization of definition of products is important to achieve an actual common market for HV equipment.</t>
  </si>
  <si>
    <t>Clarification here would be very welcome.
The different approaches lead to higher certification and planning costs for the manufacturers and thus higher costs for the customers. In Germany, for example, this approach currently leads to double certification of small type A systems that are installed in medium voltage and are supposed to meet the requirements of type B systems there. This also leads to further system certification in Germany, which is disproportionate to the system costs.
Translated with www.DeepL.com/Translator (free version)</t>
  </si>
  <si>
    <t>7</t>
  </si>
  <si>
    <t>- The DERs are important for developing the new network's strategy, and is affecting many stakeholders, not only communities, but industrial facilities, Data Centers, etc. It is needed more information and recommendation about connection to grid, requirements, and the need of gridforming converters, in order to allow the microgrids to run out or connected to grid, and include renewable and BESS instead of diesel generators</t>
  </si>
  <si>
    <t xml:space="preserve">It is important to distribute the requirements fairly.
Even minimum requirements must not be entirely the responsibility of manufacturers and operators. Network operators must also be responsible here. For example, grid services can be provided and marketed as additional power alongside active power generation. </t>
  </si>
  <si>
    <t>6</t>
  </si>
  <si>
    <r>
      <t xml:space="preserve">Harmonization of certification is key in order to create an actual common market for HV technology, and to avoid redundant and expensive costs for deploying new technologies.
</t>
    </r>
    <r>
      <rPr>
        <sz val="11"/>
        <color rgb="FF0070C0"/>
        <rFont val="Arial"/>
        <family val="2"/>
        <scheme val="minor"/>
      </rPr>
      <t>There are redundant and expensive costs that should be eliminated; they are an obstacle for deploying technologies</t>
    </r>
  </si>
  <si>
    <t>We fully support the above points</t>
  </si>
  <si>
    <t>9</t>
  </si>
  <si>
    <t>- It is important to achieve harmonizaion to facilitate the development of DER</t>
  </si>
  <si>
    <t>We fully support the above points. A uniform interface can significantly simplify the planning of the systems. In the wind sector, WindEurope is already talking about the standardised use of IEC 61850.</t>
  </si>
  <si>
    <t>4</t>
  </si>
  <si>
    <t>- The first needed thing about this issue is to try to assess the likelyhood and extension of this phenomena, and to characterize their values, as a first step in order to asses the reliability of the network</t>
  </si>
  <si>
    <t>It should be interesting to harmonize the issues related to how, where and who should provide reactive power. The problem is that this may be very dependent of local circumstances and of the previous development of existing local networks.</t>
  </si>
  <si>
    <t>In Germany, all plants already have to provide reactive power. The regulation of market procurement is currently being developed in Germany by the responsible authority, the BNetzA. On the part of the manufacturers, we are happy to provide reactive power capacities to the grid. However, this must also be remunerated accordingly. This applies to both the provision and the call-off.
The market will select the locations according to the requirements mentioned.
Translated with www.DeepL.com/Translator (free version)</t>
  </si>
  <si>
    <t>• This topic may be combined with "Advanced Grid Services and Controls…" since both shall show up possible solutions for challenges resulting from high penetration of distributed Inverter based generation of the European Power System.</t>
  </si>
  <si>
    <t>• Grid-services will help with adaptation of PV and reduce grid-related issues. Standardisation might increase the offered products.</t>
  </si>
  <si>
    <t>• Suggested additional bullet point: - to define measures to ensure stable grid operation in case of massive communication faults or hacker attacks (i.e. switch to autonomous operation mode)</t>
  </si>
  <si>
    <t>CENELEC</t>
  </si>
  <si>
    <t>COGEN</t>
  </si>
  <si>
    <t>DSOs</t>
  </si>
  <si>
    <t>ESTELA</t>
  </si>
  <si>
    <t>EUGINE</t>
  </si>
  <si>
    <t>ORGALIM</t>
  </si>
  <si>
    <t>SOLARPOWER EUROPE</t>
  </si>
  <si>
    <t>VGB</t>
  </si>
  <si>
    <t>ACER</t>
  </si>
  <si>
    <t>EC</t>
  </si>
  <si>
    <t>CONSOLIDATED</t>
  </si>
  <si>
    <t xml:space="preserve">MEDIAN </t>
  </si>
  <si>
    <t xml:space="preserve">MEAN </t>
  </si>
  <si>
    <t>This can be a topic to be addressed within a Q&amp;A/Issue Logger route or if needed a short workshop for allowing a longer debate. There have been some discussions on robustness even in former EGs so we need to clarify better the objective but it also seems that the topic cannot justify the administrative process for setting an EG. 
However, the point could be merged with the grid forming topic and therefore become of higher priority</t>
  </si>
  <si>
    <t>No further comment
We consider that even of lower priority that what 6 may imply</t>
  </si>
  <si>
    <t>This is long remaining topic in the list and not urgent discussions have ever taken place at the GC ESC. I would consider this as a topic to be addressed at GCESC and within Q&amp;A - but first to be better clarified.  
We consider that even of lower priority that what 5 may imply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</si>
</sst>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amily val="2"/>
      <scheme val="minor"/>
    </font>
    <font>
      <sz val="10"/>
      <color theme="1"/>
      <name val="Arial"/>
      <family val="2"/>
      <scheme val="minor"/>
    </font>
    <font>
      <b/>
      <sz val="10"/>
      <color theme="1"/>
      <name val="Arial"/>
      <family val="2"/>
      <scheme val="minor"/>
    </font>
    <font>
      <b/>
      <sz val="11"/>
      <color theme="1"/>
      <name val="Arial"/>
      <family val="2"/>
      <scheme val="minor"/>
    </font>
    <font>
      <sz val="10"/>
      <name val="Arial"/>
      <family val="2"/>
      <scheme val="minor"/>
    </font>
    <font>
      <sz val="11"/>
      <name val="Arial"/>
      <family val="2"/>
      <scheme val="minor"/>
    </font>
    <font>
      <sz val="10"/>
      <color rgb="FF0070C0"/>
      <name val="Arial"/>
      <family val="2"/>
      <scheme val="minor"/>
    </font>
    <font>
      <sz val="11"/>
      <color rgb="FF0070C0"/>
      <name val="Arial"/>
      <family val="2"/>
      <scheme val="minor"/>
    </font>
    <font>
      <b/>
      <sz val="20"/>
      <color theme="1"/>
      <name val="Arial"/>
      <family val="2"/>
      <scheme val="minor"/>
    </font>
    <font>
      <sz val="20"/>
      <color theme="1"/>
      <name val="Arial"/>
      <family val="2"/>
      <scheme val="minor"/>
    </font>
    <font>
      <sz val="14"/>
      <color theme="1"/>
      <name val="Arial"/>
      <family val="2"/>
      <scheme val="minor"/>
    </font>
    <font>
      <sz val="18"/>
      <color theme="1"/>
      <name val="Arial"/>
      <family val="2"/>
      <scheme val="minor"/>
    </font>
    <font>
      <sz val="18"/>
      <name val="Arial"/>
      <family val="2"/>
      <scheme val="minor"/>
    </font>
    <font>
      <sz val="36"/>
      <color theme="1"/>
      <name val="Arial"/>
      <family val="2"/>
      <scheme val="minor"/>
    </font>
    <font>
      <sz val="24"/>
      <color theme="1"/>
      <name val="Arial"/>
      <family val="2"/>
      <scheme val="minor"/>
    </font>
    <font>
      <b/>
      <sz val="18"/>
      <color theme="1"/>
      <name val="Arial"/>
      <family val="2"/>
      <scheme val="minor"/>
    </font>
    <font>
      <b/>
      <sz val="16"/>
      <color theme="1"/>
      <name val="Arial"/>
      <family val="2"/>
      <scheme val="minor"/>
    </font>
  </fonts>
  <fills count="11">
    <fill>
      <patternFill patternType="none"/>
    </fill>
    <fill>
      <patternFill patternType="gray125"/>
    </fill>
    <fill>
      <patternFill patternType="solid">
        <fgColor rgb="FFD9D9D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2"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00B05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47">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horizontal="center"/>
    </xf>
    <xf numFmtId="0" fontId="2" fillId="3" borderId="0" xfId="0" applyFont="1" applyFill="1" applyAlignment="1">
      <alignment horizontal="center"/>
    </xf>
    <xf numFmtId="0" fontId="1" fillId="2" borderId="6" xfId="0" applyFont="1" applyFill="1" applyBorder="1" applyAlignment="1">
      <alignment vertical="center" wrapText="1"/>
    </xf>
    <xf numFmtId="0" fontId="1" fillId="0" borderId="4" xfId="0" applyFont="1" applyBorder="1" applyAlignment="1">
      <alignment vertical="center" wrapText="1"/>
    </xf>
    <xf numFmtId="0" fontId="1" fillId="0" borderId="3" xfId="0" applyFont="1" applyFill="1" applyBorder="1" applyAlignment="1">
      <alignment vertical="center" wrapText="1"/>
    </xf>
    <xf numFmtId="49" fontId="0" fillId="0" borderId="3" xfId="0" quotePrefix="1" applyNumberFormat="1" applyFont="1" applyBorder="1" applyAlignment="1">
      <alignment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2" borderId="4" xfId="0" applyFont="1" applyFill="1" applyBorder="1" applyAlignment="1">
      <alignment horizontal="center" vertical="center" wrapText="1"/>
    </xf>
    <xf numFmtId="49" fontId="0" fillId="4" borderId="3" xfId="0" applyNumberFormat="1" applyFont="1" applyFill="1" applyBorder="1" applyAlignment="1">
      <alignment vertical="center" wrapText="1"/>
    </xf>
    <xf numFmtId="0" fontId="1" fillId="0" borderId="1" xfId="0" applyFont="1" applyFill="1" applyBorder="1" applyAlignment="1">
      <alignment vertical="center" wrapText="1"/>
    </xf>
    <xf numFmtId="49" fontId="0" fillId="0" borderId="1" xfId="0" quotePrefix="1" applyNumberFormat="1" applyFont="1" applyBorder="1" applyAlignment="1">
      <alignment vertical="center" wrapText="1"/>
    </xf>
    <xf numFmtId="0" fontId="1" fillId="2" borderId="8" xfId="0" applyFont="1" applyFill="1" applyBorder="1" applyAlignment="1">
      <alignment vertical="center" wrapText="1"/>
    </xf>
    <xf numFmtId="49" fontId="0" fillId="4" borderId="1"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7" xfId="0" applyFont="1" applyBorder="1" applyAlignment="1">
      <alignment vertical="center" wrapText="1"/>
    </xf>
    <xf numFmtId="0" fontId="1" fillId="2" borderId="4" xfId="0" applyFont="1" applyFill="1" applyBorder="1" applyAlignment="1">
      <alignment vertical="center" wrapText="1"/>
    </xf>
    <xf numFmtId="0" fontId="1" fillId="2" borderId="4" xfId="0" applyFont="1" applyFill="1" applyBorder="1" applyAlignment="1">
      <alignment vertical="center" wrapText="1"/>
    </xf>
    <xf numFmtId="0" fontId="1" fillId="0" borderId="4" xfId="0" applyFont="1" applyBorder="1" applyAlignment="1">
      <alignment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Font="1" applyBorder="1" applyAlignment="1">
      <alignment vertical="center" wrapText="1"/>
    </xf>
    <xf numFmtId="49" fontId="0" fillId="0" borderId="1" xfId="0" quotePrefix="1" applyNumberFormat="1" applyBorder="1" applyAlignment="1">
      <alignment vertical="center" wrapText="1"/>
    </xf>
    <xf numFmtId="0" fontId="1" fillId="2" borderId="8" xfId="0" applyFont="1" applyFill="1" applyBorder="1" applyAlignment="1">
      <alignment horizontal="center" vertical="center" wrapText="1"/>
    </xf>
    <xf numFmtId="49" fontId="0" fillId="4" borderId="1" xfId="0" applyNumberFormat="1" applyFill="1" applyBorder="1" applyAlignment="1">
      <alignment vertical="center" wrapText="1"/>
    </xf>
    <xf numFmtId="0" fontId="1" fillId="0" borderId="3" xfId="0" applyFont="1" applyBorder="1" applyAlignment="1">
      <alignment vertical="center" wrapText="1"/>
    </xf>
    <xf numFmtId="49" fontId="0" fillId="0" borderId="3" xfId="0" quotePrefix="1" applyNumberFormat="1" applyBorder="1" applyAlignment="1">
      <alignment vertical="center" wrapText="1"/>
    </xf>
    <xf numFmtId="49" fontId="0" fillId="4" borderId="3" xfId="0" applyNumberFormat="1" applyFill="1" applyBorder="1" applyAlignment="1">
      <alignment vertical="center" wrapText="1"/>
    </xf>
    <xf numFmtId="0" fontId="9" fillId="2" borderId="1" xfId="0" applyFont="1" applyFill="1" applyBorder="1" applyAlignment="1">
      <alignment horizontal="center" vertical="center" wrapText="1"/>
    </xf>
    <xf numFmtId="0" fontId="8" fillId="0" borderId="0" xfId="0" applyFont="1"/>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 fillId="0" borderId="0" xfId="0" applyFont="1" applyAlignment="1">
      <alignment horizontal="center"/>
    </xf>
    <xf numFmtId="0" fontId="2" fillId="5" borderId="1" xfId="0" applyFont="1" applyFill="1" applyBorder="1" applyAlignment="1">
      <alignment horizontal="center"/>
    </xf>
    <xf numFmtId="0" fontId="2" fillId="6" borderId="1" xfId="0" applyFont="1" applyFill="1" applyBorder="1" applyAlignment="1">
      <alignment horizontal="center"/>
    </xf>
    <xf numFmtId="0" fontId="2" fillId="7" borderId="1" xfId="0" applyFont="1" applyFill="1" applyBorder="1" applyAlignment="1">
      <alignment horizontal="center"/>
    </xf>
    <xf numFmtId="0" fontId="10" fillId="2" borderId="1" xfId="0" applyFont="1" applyFill="1" applyBorder="1" applyAlignment="1">
      <alignment horizontal="center" vertical="center" wrapText="1"/>
    </xf>
    <xf numFmtId="0" fontId="1" fillId="2" borderId="4" xfId="0" quotePrefix="1" applyFont="1" applyFill="1" applyBorder="1" applyAlignment="1">
      <alignment vertical="center" wrapText="1"/>
    </xf>
    <xf numFmtId="0" fontId="10" fillId="2" borderId="1" xfId="0" applyFont="1" applyFill="1" applyBorder="1" applyAlignment="1">
      <alignment horizontal="center" vertical="center"/>
    </xf>
    <xf numFmtId="0" fontId="11"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8" xfId="0" applyFont="1" applyFill="1" applyBorder="1" applyAlignment="1">
      <alignment horizontal="center" vertical="center" wrapText="1"/>
    </xf>
    <xf numFmtId="49" fontId="11" fillId="4" borderId="1" xfId="0" applyNumberFormat="1" applyFont="1" applyFill="1" applyBorder="1" applyAlignment="1">
      <alignment horizontal="center" vertical="center" wrapText="1"/>
    </xf>
    <xf numFmtId="49" fontId="0" fillId="4" borderId="3" xfId="0" quotePrefix="1" applyNumberFormat="1" applyFill="1" applyBorder="1" applyAlignment="1">
      <alignment vertical="center" wrapText="1"/>
    </xf>
    <xf numFmtId="49" fontId="11" fillId="4"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xf>
    <xf numFmtId="0" fontId="13" fillId="2" borderId="1" xfId="0" applyFont="1" applyFill="1" applyBorder="1" applyAlignment="1">
      <alignment vertical="center" wrapText="1"/>
    </xf>
    <xf numFmtId="0" fontId="13" fillId="2" borderId="6" xfId="0" applyFont="1" applyFill="1" applyBorder="1" applyAlignment="1">
      <alignment vertical="center" wrapText="1"/>
    </xf>
    <xf numFmtId="0" fontId="13" fillId="2" borderId="8" xfId="0" applyFont="1" applyFill="1" applyBorder="1" applyAlignment="1">
      <alignment vertical="center" wrapText="1"/>
    </xf>
    <xf numFmtId="0" fontId="8" fillId="3" borderId="9" xfId="0" applyFont="1" applyFill="1" applyBorder="1" applyAlignment="1">
      <alignment horizontal="center" vertical="center"/>
    </xf>
    <xf numFmtId="0" fontId="14" fillId="2" borderId="1" xfId="0" applyFont="1" applyFill="1" applyBorder="1" applyAlignment="1">
      <alignment vertical="center" wrapText="1"/>
    </xf>
    <xf numFmtId="0" fontId="14" fillId="2" borderId="6" xfId="0" applyFont="1" applyFill="1" applyBorder="1" applyAlignment="1">
      <alignment vertical="center" wrapText="1"/>
    </xf>
    <xf numFmtId="0" fontId="14" fillId="2" borderId="8" xfId="0" applyFont="1" applyFill="1" applyBorder="1" applyAlignment="1">
      <alignment vertical="center" wrapText="1"/>
    </xf>
    <xf numFmtId="0" fontId="8" fillId="8" borderId="9" xfId="0" applyFont="1" applyFill="1" applyBorder="1" applyAlignment="1">
      <alignment horizontal="center" vertical="center"/>
    </xf>
    <xf numFmtId="0" fontId="0" fillId="8" borderId="0" xfId="0" applyFill="1"/>
    <xf numFmtId="0" fontId="15" fillId="8" borderId="0" xfId="0" applyFont="1" applyFill="1" applyAlignment="1">
      <alignment wrapText="1"/>
    </xf>
    <xf numFmtId="0" fontId="16" fillId="9" borderId="10" xfId="0" applyFont="1" applyFill="1" applyBorder="1" applyAlignment="1">
      <alignment horizontal="center" vertical="center" wrapText="1"/>
    </xf>
    <xf numFmtId="0" fontId="0" fillId="0" borderId="10" xfId="0" applyBorder="1" applyAlignment="1">
      <alignment horizontal="center"/>
    </xf>
    <xf numFmtId="0" fontId="1" fillId="0" borderId="0" xfId="0" applyFont="1" applyBorder="1" applyAlignment="1">
      <alignment vertical="center"/>
    </xf>
    <xf numFmtId="0" fontId="1" fillId="0" borderId="0" xfId="0" applyFont="1" applyBorder="1"/>
    <xf numFmtId="0" fontId="0" fillId="0" borderId="0" xfId="0" applyBorder="1"/>
    <xf numFmtId="0" fontId="0" fillId="0" borderId="0" xfId="0" applyBorder="1" applyAlignment="1">
      <alignment horizontal="center"/>
    </xf>
    <xf numFmtId="2" fontId="14" fillId="9" borderId="10" xfId="0" applyNumberFormat="1" applyFont="1" applyFill="1" applyBorder="1" applyAlignment="1">
      <alignment horizontal="center"/>
    </xf>
    <xf numFmtId="2" fontId="14" fillId="10" borderId="10" xfId="0" applyNumberFormat="1" applyFont="1" applyFill="1" applyBorder="1" applyAlignment="1">
      <alignment horizontal="center"/>
    </xf>
    <xf numFmtId="2" fontId="14" fillId="9" borderId="11" xfId="0" applyNumberFormat="1" applyFont="1" applyFill="1" applyBorder="1" applyAlignment="1">
      <alignment horizontal="center"/>
    </xf>
    <xf numFmtId="2" fontId="0" fillId="0" borderId="13" xfId="0" applyNumberFormat="1" applyBorder="1" applyAlignment="1">
      <alignment horizontal="center"/>
    </xf>
    <xf numFmtId="0" fontId="0" fillId="0" borderId="12" xfId="0" applyBorder="1" applyAlignment="1">
      <alignment horizontal="center"/>
    </xf>
    <xf numFmtId="2" fontId="14" fillId="10" borderId="11" xfId="0" applyNumberFormat="1" applyFont="1" applyFill="1" applyBorder="1" applyAlignment="1">
      <alignment horizontal="center"/>
    </xf>
    <xf numFmtId="0" fontId="0" fillId="10" borderId="12" xfId="0" applyFill="1" applyBorder="1" applyAlignment="1">
      <alignment horizontal="center"/>
    </xf>
    <xf numFmtId="0" fontId="8" fillId="3" borderId="10" xfId="0" applyFont="1" applyFill="1" applyBorder="1" applyAlignment="1">
      <alignment horizontal="center" vertical="center"/>
    </xf>
    <xf numFmtId="0" fontId="0" fillId="0" borderId="10" xfId="0" applyBorder="1" applyAlignment="1">
      <alignment horizontal="center"/>
    </xf>
    <xf numFmtId="2" fontId="14" fillId="9" borderId="10" xfId="0" applyNumberFormat="1" applyFont="1" applyFill="1" applyBorder="1" applyAlignment="1">
      <alignment horizontal="center"/>
    </xf>
    <xf numFmtId="2" fontId="0" fillId="9" borderId="10" xfId="0" applyNumberFormat="1" applyFill="1" applyBorder="1" applyAlignment="1">
      <alignment horizontal="center"/>
    </xf>
    <xf numFmtId="2" fontId="14" fillId="10" borderId="10" xfId="0" applyNumberFormat="1" applyFont="1" applyFill="1" applyBorder="1" applyAlignment="1">
      <alignment horizontal="center"/>
    </xf>
    <xf numFmtId="2" fontId="0" fillId="10" borderId="10" xfId="0" applyNumberFormat="1" applyFill="1" applyBorder="1" applyAlignment="1">
      <alignment horizontal="center"/>
    </xf>
    <xf numFmtId="2" fontId="0" fillId="0" borderId="12" xfId="0" applyNumberFormat="1" applyBorder="1" applyAlignment="1">
      <alignment horizontal="center"/>
    </xf>
    <xf numFmtId="0" fontId="14" fillId="2" borderId="4" xfId="0" applyFont="1" applyFill="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2" borderId="2" xfId="0" applyFont="1" applyFill="1" applyBorder="1" applyAlignment="1">
      <alignment vertical="center" wrapText="1"/>
    </xf>
    <xf numFmtId="0" fontId="0" fillId="4" borderId="4" xfId="0" applyFont="1" applyFill="1" applyBorder="1" applyAlignment="1">
      <alignment wrapText="1"/>
    </xf>
    <xf numFmtId="0" fontId="0" fillId="4" borderId="2" xfId="0" applyFont="1" applyFill="1" applyBorder="1" applyAlignment="1">
      <alignment wrapText="1"/>
    </xf>
    <xf numFmtId="0" fontId="1" fillId="2" borderId="4" xfId="0" applyFont="1" applyFill="1" applyBorder="1" applyAlignment="1">
      <alignment vertical="center" wrapText="1"/>
    </xf>
    <xf numFmtId="0" fontId="1" fillId="2" borderId="2" xfId="0" applyFont="1" applyFill="1" applyBorder="1" applyAlignment="1">
      <alignment vertical="center" wrapText="1"/>
    </xf>
    <xf numFmtId="49" fontId="1" fillId="0" borderId="4" xfId="0" quotePrefix="1" applyNumberFormat="1" applyFont="1" applyFill="1" applyBorder="1" applyAlignment="1">
      <alignment vertical="center" wrapText="1"/>
    </xf>
    <xf numFmtId="49" fontId="1" fillId="0" borderId="2" xfId="0" quotePrefix="1" applyNumberFormat="1" applyFont="1"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49" fontId="4" fillId="4" borderId="4" xfId="0" quotePrefix="1" applyNumberFormat="1" applyFont="1" applyFill="1" applyBorder="1" applyAlignment="1">
      <alignment vertical="center" wrapText="1"/>
    </xf>
    <xf numFmtId="49" fontId="5" fillId="4" borderId="2" xfId="0" applyNumberFormat="1" applyFont="1" applyFill="1" applyBorder="1" applyAlignment="1">
      <alignment vertical="center" wrapText="1"/>
    </xf>
    <xf numFmtId="49" fontId="1" fillId="4" borderId="4" xfId="0" quotePrefix="1" applyNumberFormat="1" applyFont="1" applyFill="1" applyBorder="1" applyAlignment="1">
      <alignment vertical="center" wrapText="1"/>
    </xf>
    <xf numFmtId="49" fontId="0" fillId="4" borderId="2" xfId="0" applyNumberFormat="1" applyFont="1" applyFill="1" applyBorder="1" applyAlignment="1">
      <alignment vertical="center" wrapText="1"/>
    </xf>
    <xf numFmtId="0" fontId="0" fillId="4" borderId="3" xfId="0" applyFont="1" applyFill="1" applyBorder="1" applyAlignment="1">
      <alignment wrapText="1"/>
    </xf>
    <xf numFmtId="49" fontId="0" fillId="0" borderId="3" xfId="0" applyNumberFormat="1" applyFont="1" applyBorder="1" applyAlignment="1">
      <alignment vertical="center" wrapText="1"/>
    </xf>
    <xf numFmtId="49" fontId="1" fillId="0" borderId="4" xfId="0" applyNumberFormat="1" applyFont="1" applyFill="1" applyBorder="1" applyAlignment="1">
      <alignment vertical="center" wrapText="1"/>
    </xf>
    <xf numFmtId="49" fontId="0" fillId="0" borderId="2" xfId="0" applyNumberFormat="1" applyFont="1" applyBorder="1" applyAlignment="1">
      <alignment vertical="center" wrapText="1"/>
    </xf>
    <xf numFmtId="49" fontId="4" fillId="0" borderId="4" xfId="0" quotePrefix="1" applyNumberFormat="1" applyFont="1" applyFill="1" applyBorder="1" applyAlignment="1">
      <alignment vertical="center" wrapText="1"/>
    </xf>
    <xf numFmtId="49" fontId="5" fillId="0" borderId="2" xfId="0" applyNumberFormat="1" applyFont="1" applyBorder="1" applyAlignment="1">
      <alignment vertical="center" wrapText="1"/>
    </xf>
    <xf numFmtId="0" fontId="1" fillId="0" borderId="4" xfId="0" applyFont="1" applyFill="1" applyBorder="1" applyAlignment="1">
      <alignment vertical="center" wrapText="1"/>
    </xf>
    <xf numFmtId="0" fontId="1" fillId="0" borderId="2" xfId="0" applyFont="1" applyFill="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49" fontId="1" fillId="0" borderId="4" xfId="0" quotePrefix="1" applyNumberFormat="1" applyFont="1" applyBorder="1" applyAlignment="1">
      <alignment vertical="center" wrapText="1"/>
    </xf>
    <xf numFmtId="49" fontId="0" fillId="0" borderId="2" xfId="0" applyNumberFormat="1" applyBorder="1" applyAlignment="1">
      <alignment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4" borderId="4" xfId="0" applyFill="1" applyBorder="1" applyAlignment="1">
      <alignment wrapText="1"/>
    </xf>
    <xf numFmtId="0" fontId="0" fillId="4" borderId="2" xfId="0" applyFill="1" applyBorder="1" applyAlignment="1">
      <alignment wrapText="1"/>
    </xf>
    <xf numFmtId="49" fontId="0" fillId="4" borderId="2" xfId="0" applyNumberFormat="1" applyFill="1" applyBorder="1" applyAlignment="1">
      <alignment vertical="center" wrapText="1"/>
    </xf>
    <xf numFmtId="49" fontId="1" fillId="0" borderId="4" xfId="0" applyNumberFormat="1" applyFont="1" applyBorder="1" applyAlignment="1">
      <alignment vertical="center" wrapText="1"/>
    </xf>
    <xf numFmtId="49" fontId="1" fillId="0" borderId="2" xfId="0" quotePrefix="1" applyNumberFormat="1" applyFont="1" applyBorder="1" applyAlignment="1">
      <alignment vertical="center" wrapText="1"/>
    </xf>
    <xf numFmtId="49" fontId="4" fillId="0" borderId="4" xfId="0" quotePrefix="1" applyNumberFormat="1" applyFont="1" applyBorder="1" applyAlignment="1">
      <alignment vertical="center" wrapText="1"/>
    </xf>
    <xf numFmtId="0" fontId="1" fillId="2" borderId="4" xfId="0" applyFont="1" applyFill="1" applyBorder="1" applyAlignment="1">
      <alignment horizontal="center" vertical="center" wrapText="1"/>
    </xf>
    <xf numFmtId="0" fontId="0" fillId="0" borderId="2" xfId="0" applyBorder="1" applyAlignment="1">
      <alignment horizontal="center" vertical="center" wrapText="1"/>
    </xf>
    <xf numFmtId="0" fontId="1" fillId="2" borderId="2" xfId="0" applyFont="1" applyFill="1" applyBorder="1" applyAlignment="1">
      <alignment horizontal="center" vertical="center" wrapText="1"/>
    </xf>
    <xf numFmtId="49" fontId="4" fillId="0" borderId="2" xfId="0" quotePrefix="1" applyNumberFormat="1" applyFont="1" applyBorder="1" applyAlignment="1">
      <alignment vertical="center" wrapText="1"/>
    </xf>
    <xf numFmtId="49" fontId="0" fillId="4" borderId="4" xfId="0" applyNumberFormat="1" applyFill="1" applyBorder="1" applyAlignment="1">
      <alignment wrapText="1"/>
    </xf>
    <xf numFmtId="49" fontId="0" fillId="4" borderId="2" xfId="0" applyNumberFormat="1" applyFill="1" applyBorder="1" applyAlignment="1">
      <alignment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49" fontId="11" fillId="4" borderId="4" xfId="0" quotePrefix="1" applyNumberFormat="1" applyFont="1" applyFill="1" applyBorder="1" applyAlignment="1">
      <alignment horizontal="center" vertical="center" wrapText="1"/>
    </xf>
    <xf numFmtId="49" fontId="1" fillId="4" borderId="2" xfId="0" quotePrefix="1" applyNumberFormat="1" applyFont="1" applyFill="1" applyBorder="1" applyAlignment="1">
      <alignment horizontal="center" vertical="center" wrapText="1"/>
    </xf>
    <xf numFmtId="0" fontId="0" fillId="4" borderId="4" xfId="0" quotePrefix="1" applyFill="1" applyBorder="1" applyAlignment="1">
      <alignment wrapText="1"/>
    </xf>
    <xf numFmtId="49" fontId="1" fillId="4" borderId="2" xfId="0" quotePrefix="1" applyNumberFormat="1" applyFont="1" applyFill="1" applyBorder="1" applyAlignment="1">
      <alignment vertical="center" wrapText="1"/>
    </xf>
    <xf numFmtId="49" fontId="5" fillId="4" borderId="4" xfId="0" quotePrefix="1" applyNumberFormat="1" applyFont="1" applyFill="1" applyBorder="1" applyAlignment="1">
      <alignment vertical="center" wrapText="1"/>
    </xf>
    <xf numFmtId="49" fontId="12" fillId="4" borderId="4" xfId="0" quotePrefix="1"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wrapText="1"/>
    </xf>
    <xf numFmtId="0" fontId="0" fillId="4" borderId="4" xfId="0" applyFill="1" applyBorder="1" applyAlignment="1">
      <alignment vertical="center" wrapText="1"/>
    </xf>
    <xf numFmtId="0" fontId="0" fillId="4" borderId="2" xfId="0" applyFill="1" applyBorder="1" applyAlignment="1">
      <alignment vertical="center" wrapText="1"/>
    </xf>
    <xf numFmtId="0" fontId="13" fillId="2" borderId="4" xfId="0" applyFont="1" applyFill="1" applyBorder="1" applyAlignment="1">
      <alignment vertical="center" wrapText="1"/>
    </xf>
    <xf numFmtId="0" fontId="13" fillId="0" borderId="2" xfId="0" applyFont="1" applyBorder="1" applyAlignment="1">
      <alignment vertical="center" wrapText="1"/>
    </xf>
    <xf numFmtId="0" fontId="13" fillId="2" borderId="2" xfId="0" applyFont="1" applyFill="1" applyBorder="1" applyAlignment="1">
      <alignment vertical="center" wrapText="1"/>
    </xf>
    <xf numFmtId="0" fontId="8" fillId="2"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Amprion MS Office 2007">
  <a:themeElements>
    <a:clrScheme name="Amprion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B4007D"/>
      </a:hlink>
      <a:folHlink>
        <a:srgbClr val="DF0764"/>
      </a:folHlink>
    </a:clrScheme>
    <a:fontScheme name="Amprion_PPT_Template_II">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lnDef>
    <a:txDef>
      <a:spPr bwMode="auto">
        <a:solidFill>
          <a:srgbClr val="D2E9F5"/>
        </a:solidFill>
        <a:ln w="9525" algn="ctr">
          <a:noFill/>
          <a:miter lim="800000"/>
          <a:headEnd/>
          <a:tailEnd/>
        </a:ln>
        <a:effectLst/>
      </a:spPr>
      <a:bodyPr lIns="108000" tIns="108000" rIns="108000" bIns="108000"/>
      <a:lstStyle>
        <a:defPPr algn="l">
          <a:lnSpc>
            <a:spcPts val="1900"/>
          </a:lnSpc>
          <a:spcBef>
            <a:spcPct val="0"/>
          </a:spcBef>
          <a:defRPr sz="1400" dirty="0"/>
        </a:defPPr>
      </a:lstStyle>
    </a:txDef>
  </a:objectDefaults>
  <a:extraClrSchemeLst>
    <a:extraClrScheme>
      <a:clrScheme name="Amprion MS Office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53AEDD"/>
        </a:hlink>
        <a:folHlink>
          <a:srgbClr val="DF0764"/>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BW484"/>
  <sheetViews>
    <sheetView tabSelected="1" zoomScale="50" zoomScaleNormal="50" workbookViewId="0">
      <pane xSplit="4" topLeftCell="E1" activePane="topRight" state="frozen"/>
      <selection pane="topRight" activeCell="E10" sqref="E10:E11"/>
    </sheetView>
  </sheetViews>
  <sheetFormatPr defaultColWidth="11.125" defaultRowHeight="14.25" x14ac:dyDescent="0.2"/>
  <cols>
    <col min="1" max="1" width="30.625" style="1" customWidth="1"/>
    <col min="2" max="2" width="132.375" style="1" customWidth="1"/>
    <col min="3" max="3" width="41.25" style="1" hidden="1" customWidth="1"/>
    <col min="4" max="4" width="39.625" hidden="1" customWidth="1"/>
    <col min="5" max="5" width="45.375" style="1" customWidth="1"/>
    <col min="6" max="13" width="41.25" style="1" customWidth="1"/>
    <col min="14" max="14" width="24.125" customWidth="1"/>
    <col min="15" max="15" width="23.125" customWidth="1"/>
    <col min="16" max="16" width="30.375" style="65" customWidth="1"/>
    <col min="17" max="17" width="25.625" style="65" customWidth="1"/>
  </cols>
  <sheetData>
    <row r="2" spans="1:17" s="3" customFormat="1" ht="33.6" customHeight="1" thickBot="1" x14ac:dyDescent="0.3">
      <c r="A2" s="4"/>
      <c r="B2" s="4"/>
      <c r="C2" s="4"/>
      <c r="D2" s="4"/>
      <c r="E2" s="57" t="s">
        <v>88</v>
      </c>
      <c r="F2" s="57" t="s">
        <v>89</v>
      </c>
      <c r="G2" s="57" t="s">
        <v>90</v>
      </c>
      <c r="H2" s="57" t="s">
        <v>22</v>
      </c>
      <c r="I2" s="57" t="s">
        <v>91</v>
      </c>
      <c r="J2" s="57" t="s">
        <v>92</v>
      </c>
      <c r="K2" s="57" t="s">
        <v>93</v>
      </c>
      <c r="L2" s="57" t="s">
        <v>94</v>
      </c>
      <c r="M2" s="57" t="s">
        <v>95</v>
      </c>
      <c r="N2" s="61" t="s">
        <v>96</v>
      </c>
      <c r="O2" s="61" t="s">
        <v>97</v>
      </c>
      <c r="P2" s="77" t="s">
        <v>98</v>
      </c>
      <c r="Q2" s="78"/>
    </row>
    <row r="3" spans="1:17" ht="114" customHeight="1" thickBot="1" x14ac:dyDescent="0.25">
      <c r="A3" s="9" t="s">
        <v>0</v>
      </c>
      <c r="B3" s="10" t="s">
        <v>3</v>
      </c>
      <c r="C3" s="17" t="s">
        <v>21</v>
      </c>
      <c r="D3" s="11" t="s">
        <v>4</v>
      </c>
      <c r="E3" s="17" t="s">
        <v>21</v>
      </c>
      <c r="F3" s="17" t="s">
        <v>21</v>
      </c>
      <c r="G3" s="17" t="s">
        <v>21</v>
      </c>
      <c r="H3" s="17" t="s">
        <v>21</v>
      </c>
      <c r="I3" s="17" t="s">
        <v>21</v>
      </c>
      <c r="J3" s="17" t="s">
        <v>21</v>
      </c>
      <c r="K3" s="17" t="s">
        <v>21</v>
      </c>
      <c r="L3" s="17" t="s">
        <v>21</v>
      </c>
      <c r="M3" s="17" t="s">
        <v>21</v>
      </c>
      <c r="N3" s="62"/>
      <c r="O3" s="62"/>
      <c r="P3" s="64" t="s">
        <v>99</v>
      </c>
      <c r="Q3" s="64" t="s">
        <v>100</v>
      </c>
    </row>
    <row r="4" spans="1:17" ht="246" customHeight="1" thickBot="1" x14ac:dyDescent="0.45">
      <c r="A4" s="6" t="s">
        <v>17</v>
      </c>
      <c r="B4" s="19" t="s">
        <v>18</v>
      </c>
      <c r="C4" s="18"/>
      <c r="D4" s="20"/>
      <c r="E4" s="58">
        <v>8</v>
      </c>
      <c r="F4" s="58">
        <v>4</v>
      </c>
      <c r="G4" s="58">
        <v>1</v>
      </c>
      <c r="H4" s="58">
        <v>9</v>
      </c>
      <c r="I4" s="58">
        <v>1</v>
      </c>
      <c r="J4" s="58">
        <v>2</v>
      </c>
      <c r="K4" s="58">
        <v>8</v>
      </c>
      <c r="L4" s="58">
        <v>2</v>
      </c>
      <c r="M4" s="58">
        <v>7</v>
      </c>
      <c r="N4" s="63">
        <v>9</v>
      </c>
      <c r="O4" s="63">
        <v>9</v>
      </c>
      <c r="P4" s="71">
        <f>MEDIAN(E4:O4)</f>
        <v>7</v>
      </c>
      <c r="Q4" s="71">
        <f>AVERAGE(E4:O4)</f>
        <v>5.4545454545454541</v>
      </c>
    </row>
    <row r="5" spans="1:17" ht="98.25" customHeight="1" thickBot="1" x14ac:dyDescent="0.45">
      <c r="A5" s="6" t="s">
        <v>15</v>
      </c>
      <c r="B5" s="19" t="s">
        <v>16</v>
      </c>
      <c r="C5" s="5"/>
      <c r="D5" s="20"/>
      <c r="E5" s="59">
        <v>1</v>
      </c>
      <c r="F5" s="59">
        <v>9</v>
      </c>
      <c r="G5" s="59">
        <v>2</v>
      </c>
      <c r="H5" s="59">
        <v>2</v>
      </c>
      <c r="I5" s="59">
        <v>3</v>
      </c>
      <c r="J5" s="59">
        <v>7</v>
      </c>
      <c r="K5" s="59">
        <v>1</v>
      </c>
      <c r="L5" s="59">
        <v>3</v>
      </c>
      <c r="M5" s="58">
        <v>5</v>
      </c>
      <c r="P5" s="70">
        <f t="shared" ref="P5:P16" si="0">MEDIAN(E5:M5)</f>
        <v>3</v>
      </c>
      <c r="Q5" s="70">
        <f t="shared" ref="Q5:Q16" si="1">AVERAGE(E5:M5)</f>
        <v>3.6666666666666665</v>
      </c>
    </row>
    <row r="6" spans="1:17" ht="20.100000000000001" customHeight="1" x14ac:dyDescent="0.2">
      <c r="A6" s="106" t="s">
        <v>7</v>
      </c>
      <c r="B6" s="92" t="s">
        <v>8</v>
      </c>
      <c r="C6" s="90"/>
      <c r="D6" s="88"/>
      <c r="E6" s="84">
        <v>3</v>
      </c>
      <c r="F6" s="84">
        <v>5</v>
      </c>
      <c r="G6" s="84">
        <v>8</v>
      </c>
      <c r="H6" s="84">
        <v>3</v>
      </c>
      <c r="I6" s="84">
        <v>6</v>
      </c>
      <c r="J6" s="84">
        <v>6</v>
      </c>
      <c r="K6" s="84">
        <v>5</v>
      </c>
      <c r="L6" s="84">
        <v>6</v>
      </c>
      <c r="M6" s="84">
        <v>4</v>
      </c>
      <c r="P6" s="79">
        <f t="shared" si="0"/>
        <v>5</v>
      </c>
      <c r="Q6" s="72">
        <f t="shared" si="1"/>
        <v>5.1111111111111107</v>
      </c>
    </row>
    <row r="7" spans="1:17" ht="59.1" customHeight="1" thickBot="1" x14ac:dyDescent="0.25">
      <c r="A7" s="107"/>
      <c r="B7" s="93"/>
      <c r="C7" s="91"/>
      <c r="D7" s="89"/>
      <c r="E7" s="87"/>
      <c r="F7" s="87"/>
      <c r="G7" s="87"/>
      <c r="H7" s="87"/>
      <c r="I7" s="87"/>
      <c r="J7" s="87"/>
      <c r="K7" s="87"/>
      <c r="L7" s="87"/>
      <c r="M7" s="87"/>
      <c r="P7" s="80"/>
      <c r="Q7" s="74"/>
    </row>
    <row r="8" spans="1:17" ht="114" customHeight="1" x14ac:dyDescent="0.2">
      <c r="A8" s="106" t="s">
        <v>9</v>
      </c>
      <c r="B8" s="104" t="s">
        <v>10</v>
      </c>
      <c r="C8" s="90"/>
      <c r="D8" s="96"/>
      <c r="E8" s="84">
        <v>6</v>
      </c>
      <c r="F8" s="84">
        <v>1</v>
      </c>
      <c r="G8" s="84">
        <v>3</v>
      </c>
      <c r="H8" s="84">
        <v>1</v>
      </c>
      <c r="I8" s="84">
        <v>9</v>
      </c>
      <c r="J8" s="84">
        <v>8</v>
      </c>
      <c r="K8" s="84">
        <v>7</v>
      </c>
      <c r="L8" s="84">
        <v>1</v>
      </c>
      <c r="M8" s="84">
        <v>2</v>
      </c>
      <c r="P8" s="79">
        <f t="shared" si="0"/>
        <v>3</v>
      </c>
      <c r="Q8" s="72">
        <f t="shared" si="1"/>
        <v>4.2222222222222223</v>
      </c>
    </row>
    <row r="9" spans="1:17" ht="35.1" customHeight="1" thickBot="1" x14ac:dyDescent="0.25">
      <c r="A9" s="107"/>
      <c r="B9" s="105"/>
      <c r="C9" s="95"/>
      <c r="D9" s="97"/>
      <c r="E9" s="85"/>
      <c r="F9" s="85"/>
      <c r="G9" s="85"/>
      <c r="H9" s="85"/>
      <c r="I9" s="85"/>
      <c r="J9" s="85"/>
      <c r="K9" s="85"/>
      <c r="L9" s="85"/>
      <c r="M9" s="85"/>
      <c r="P9" s="80"/>
      <c r="Q9" s="74"/>
    </row>
    <row r="10" spans="1:17" ht="114" customHeight="1" x14ac:dyDescent="0.2">
      <c r="A10" s="106" t="s">
        <v>11</v>
      </c>
      <c r="B10" s="92" t="s">
        <v>12</v>
      </c>
      <c r="C10" s="90"/>
      <c r="D10" s="98"/>
      <c r="E10" s="84">
        <v>5</v>
      </c>
      <c r="F10" s="84">
        <v>8</v>
      </c>
      <c r="G10" s="84">
        <v>9</v>
      </c>
      <c r="H10" s="84">
        <v>8</v>
      </c>
      <c r="I10" s="84">
        <v>5</v>
      </c>
      <c r="J10" s="84">
        <v>5</v>
      </c>
      <c r="K10" s="84">
        <v>6</v>
      </c>
      <c r="L10" s="84">
        <v>9</v>
      </c>
      <c r="M10" s="84">
        <v>6</v>
      </c>
      <c r="P10" s="81">
        <f t="shared" si="0"/>
        <v>6</v>
      </c>
      <c r="Q10" s="75">
        <f t="shared" si="1"/>
        <v>6.7777777777777777</v>
      </c>
    </row>
    <row r="11" spans="1:17" ht="48.95" customHeight="1" thickBot="1" x14ac:dyDescent="0.25">
      <c r="A11" s="107"/>
      <c r="B11" s="103"/>
      <c r="C11" s="95"/>
      <c r="D11" s="99"/>
      <c r="E11" s="85"/>
      <c r="F11" s="85"/>
      <c r="G11" s="85"/>
      <c r="H11" s="85"/>
      <c r="I11" s="85"/>
      <c r="J11" s="85"/>
      <c r="K11" s="85"/>
      <c r="L11" s="85"/>
      <c r="M11" s="85"/>
      <c r="P11" s="82"/>
      <c r="Q11" s="76"/>
    </row>
    <row r="12" spans="1:17" ht="192.95" customHeight="1" thickBot="1" x14ac:dyDescent="0.45">
      <c r="A12" s="13" t="s">
        <v>19</v>
      </c>
      <c r="B12" s="14" t="s">
        <v>20</v>
      </c>
      <c r="C12" s="15"/>
      <c r="D12" s="16"/>
      <c r="E12" s="60">
        <v>9</v>
      </c>
      <c r="F12" s="60">
        <v>7</v>
      </c>
      <c r="G12" s="60">
        <v>7</v>
      </c>
      <c r="H12" s="60">
        <v>7</v>
      </c>
      <c r="I12" s="60">
        <v>8</v>
      </c>
      <c r="J12" s="60">
        <v>9</v>
      </c>
      <c r="K12" s="60">
        <v>9</v>
      </c>
      <c r="L12" s="60">
        <v>5</v>
      </c>
      <c r="M12" s="58">
        <v>3</v>
      </c>
      <c r="P12" s="71">
        <f t="shared" si="0"/>
        <v>7</v>
      </c>
      <c r="Q12" s="71">
        <f t="shared" si="1"/>
        <v>7.1111111111111107</v>
      </c>
    </row>
    <row r="13" spans="1:17" ht="114" customHeight="1" thickBot="1" x14ac:dyDescent="0.45">
      <c r="A13" s="7" t="s">
        <v>13</v>
      </c>
      <c r="B13" s="8" t="s">
        <v>14</v>
      </c>
      <c r="C13" s="5"/>
      <c r="D13" s="12"/>
      <c r="E13" s="59">
        <v>7</v>
      </c>
      <c r="F13" s="59">
        <v>2</v>
      </c>
      <c r="G13" s="59">
        <v>5</v>
      </c>
      <c r="H13" s="59">
        <v>4</v>
      </c>
      <c r="I13" s="59">
        <v>2</v>
      </c>
      <c r="J13" s="59">
        <v>1</v>
      </c>
      <c r="K13" s="59">
        <v>4</v>
      </c>
      <c r="L13" s="59">
        <v>8</v>
      </c>
      <c r="M13" s="58">
        <v>1</v>
      </c>
      <c r="P13" s="70">
        <f t="shared" si="0"/>
        <v>4</v>
      </c>
      <c r="Q13" s="70">
        <f t="shared" si="1"/>
        <v>3.7777777777777777</v>
      </c>
    </row>
    <row r="14" spans="1:17" ht="20.100000000000001" customHeight="1" x14ac:dyDescent="0.2">
      <c r="A14" s="106" t="s">
        <v>2</v>
      </c>
      <c r="B14" s="102" t="s">
        <v>5</v>
      </c>
      <c r="C14" s="90"/>
      <c r="D14" s="88"/>
      <c r="E14" s="84">
        <v>4</v>
      </c>
      <c r="F14" s="84">
        <v>3</v>
      </c>
      <c r="G14" s="84">
        <v>6</v>
      </c>
      <c r="H14" s="84">
        <v>5</v>
      </c>
      <c r="I14" s="84">
        <v>7</v>
      </c>
      <c r="J14" s="84">
        <v>3</v>
      </c>
      <c r="K14" s="84">
        <v>2</v>
      </c>
      <c r="L14" s="84">
        <v>4</v>
      </c>
      <c r="M14" s="84">
        <v>8</v>
      </c>
      <c r="P14" s="72">
        <f t="shared" si="0"/>
        <v>4</v>
      </c>
      <c r="Q14" s="72">
        <f t="shared" si="1"/>
        <v>4.666666666666667</v>
      </c>
    </row>
    <row r="15" spans="1:17" ht="50.1" customHeight="1" thickBot="1" x14ac:dyDescent="0.25">
      <c r="A15" s="107"/>
      <c r="B15" s="103"/>
      <c r="C15" s="95"/>
      <c r="D15" s="89"/>
      <c r="E15" s="85"/>
      <c r="F15" s="85"/>
      <c r="G15" s="85"/>
      <c r="H15" s="85"/>
      <c r="I15" s="85"/>
      <c r="J15" s="85"/>
      <c r="K15" s="85"/>
      <c r="L15" s="85"/>
      <c r="M15" s="85"/>
      <c r="P15" s="83"/>
      <c r="Q15" s="74"/>
    </row>
    <row r="16" spans="1:17" ht="20.100000000000001" customHeight="1" x14ac:dyDescent="0.2">
      <c r="A16" s="108" t="s">
        <v>1</v>
      </c>
      <c r="B16" s="92" t="s">
        <v>6</v>
      </c>
      <c r="C16" s="90"/>
      <c r="D16" s="88"/>
      <c r="E16" s="84">
        <v>2</v>
      </c>
      <c r="F16" s="84">
        <v>6</v>
      </c>
      <c r="G16" s="84">
        <v>4</v>
      </c>
      <c r="H16" s="84">
        <v>6</v>
      </c>
      <c r="I16" s="84">
        <v>4</v>
      </c>
      <c r="J16" s="84">
        <v>4</v>
      </c>
      <c r="K16" s="84">
        <v>3</v>
      </c>
      <c r="L16" s="84">
        <v>7</v>
      </c>
      <c r="M16" s="84">
        <v>9</v>
      </c>
      <c r="P16" s="72">
        <f t="shared" si="0"/>
        <v>4</v>
      </c>
      <c r="Q16" s="72">
        <f t="shared" si="1"/>
        <v>5</v>
      </c>
    </row>
    <row r="17" spans="1:75" ht="75.95" customHeight="1" x14ac:dyDescent="0.2">
      <c r="A17" s="109"/>
      <c r="B17" s="101"/>
      <c r="C17" s="94"/>
      <c r="D17" s="100"/>
      <c r="E17" s="86"/>
      <c r="F17" s="86"/>
      <c r="G17" s="86"/>
      <c r="H17" s="86"/>
      <c r="I17" s="86"/>
      <c r="J17" s="86"/>
      <c r="K17" s="86"/>
      <c r="L17" s="86"/>
      <c r="M17" s="86"/>
      <c r="P17" s="73"/>
      <c r="Q17" s="74"/>
    </row>
    <row r="18" spans="1:75" x14ac:dyDescent="0.2">
      <c r="A18" s="66"/>
      <c r="B18" s="66"/>
      <c r="C18" s="67"/>
      <c r="D18" s="68"/>
      <c r="E18" s="67"/>
      <c r="F18" s="67"/>
      <c r="G18" s="67"/>
      <c r="H18" s="67"/>
      <c r="I18" s="67"/>
      <c r="J18" s="67"/>
      <c r="K18" s="67"/>
      <c r="L18" s="67"/>
      <c r="M18" s="67"/>
      <c r="N18" s="68"/>
      <c r="O18" s="68"/>
      <c r="P18" s="69"/>
      <c r="Q18" s="69"/>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row>
    <row r="19" spans="1:75" x14ac:dyDescent="0.2">
      <c r="A19" s="67"/>
      <c r="B19" s="67"/>
      <c r="C19" s="67"/>
      <c r="D19" s="68"/>
      <c r="E19" s="67"/>
      <c r="F19" s="67"/>
      <c r="G19" s="67"/>
      <c r="H19" s="67"/>
      <c r="I19" s="67"/>
      <c r="J19" s="67"/>
      <c r="K19" s="67"/>
      <c r="L19" s="67"/>
      <c r="M19" s="67"/>
      <c r="N19" s="68"/>
      <c r="O19" s="68"/>
      <c r="P19" s="69"/>
      <c r="Q19" s="69"/>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row>
    <row r="20" spans="1:75" x14ac:dyDescent="0.2">
      <c r="A20" s="67"/>
      <c r="B20" s="67"/>
      <c r="C20" s="67"/>
      <c r="D20" s="68"/>
      <c r="E20" s="67"/>
      <c r="F20" s="67"/>
      <c r="G20" s="67"/>
      <c r="H20" s="67"/>
      <c r="I20" s="67"/>
      <c r="J20" s="67"/>
      <c r="K20" s="67"/>
      <c r="L20" s="67"/>
      <c r="M20" s="67"/>
      <c r="N20" s="68"/>
      <c r="O20" s="68"/>
      <c r="P20" s="69"/>
      <c r="Q20" s="69"/>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row>
    <row r="21" spans="1:75" x14ac:dyDescent="0.2">
      <c r="A21" s="67"/>
      <c r="B21" s="67"/>
      <c r="C21" s="67"/>
      <c r="D21" s="68"/>
      <c r="E21" s="67"/>
      <c r="F21" s="67"/>
      <c r="G21" s="67"/>
      <c r="H21" s="67"/>
      <c r="I21" s="67"/>
      <c r="J21" s="67"/>
      <c r="K21" s="67"/>
      <c r="L21" s="67"/>
      <c r="M21" s="67"/>
      <c r="N21" s="68"/>
      <c r="O21" s="68"/>
      <c r="P21" s="69"/>
      <c r="Q21" s="69"/>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row>
    <row r="22" spans="1:75" x14ac:dyDescent="0.2">
      <c r="A22" s="67"/>
      <c r="B22" s="67"/>
      <c r="C22" s="67"/>
      <c r="D22" s="68"/>
      <c r="E22" s="67"/>
      <c r="F22" s="67"/>
      <c r="G22" s="67"/>
      <c r="H22" s="67"/>
      <c r="I22" s="67"/>
      <c r="J22" s="67"/>
      <c r="K22" s="67"/>
      <c r="L22" s="67"/>
      <c r="M22" s="67"/>
      <c r="N22" s="68"/>
      <c r="O22" s="68"/>
      <c r="P22" s="69"/>
      <c r="Q22" s="69"/>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row>
    <row r="23" spans="1:75" x14ac:dyDescent="0.2">
      <c r="A23" s="67"/>
      <c r="B23" s="67"/>
      <c r="C23" s="67"/>
      <c r="D23" s="68"/>
      <c r="E23" s="67"/>
      <c r="F23" s="67"/>
      <c r="G23" s="67"/>
      <c r="H23" s="67"/>
      <c r="I23" s="67"/>
      <c r="J23" s="67"/>
      <c r="K23" s="67"/>
      <c r="L23" s="67"/>
      <c r="M23" s="67"/>
      <c r="N23" s="68"/>
      <c r="O23" s="68"/>
      <c r="P23" s="69"/>
      <c r="Q23" s="69"/>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row>
    <row r="24" spans="1:75" x14ac:dyDescent="0.2">
      <c r="A24" s="67"/>
      <c r="B24" s="67"/>
      <c r="C24" s="67"/>
      <c r="D24" s="68"/>
      <c r="E24" s="67"/>
      <c r="F24" s="67"/>
      <c r="G24" s="67"/>
      <c r="H24" s="67"/>
      <c r="I24" s="67"/>
      <c r="J24" s="67"/>
      <c r="K24" s="67"/>
      <c r="L24" s="67"/>
      <c r="M24" s="67"/>
      <c r="N24" s="68"/>
      <c r="O24" s="68"/>
      <c r="P24" s="69"/>
      <c r="Q24" s="69"/>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row>
    <row r="25" spans="1:75" x14ac:dyDescent="0.2">
      <c r="A25" s="67"/>
      <c r="B25" s="67"/>
      <c r="C25" s="67"/>
      <c r="D25" s="68"/>
      <c r="E25" s="67"/>
      <c r="F25" s="67"/>
      <c r="G25" s="67"/>
      <c r="H25" s="67"/>
      <c r="I25" s="67"/>
      <c r="J25" s="67"/>
      <c r="K25" s="67"/>
      <c r="L25" s="67"/>
      <c r="M25" s="67"/>
      <c r="N25" s="68"/>
      <c r="O25" s="68"/>
      <c r="P25" s="69"/>
      <c r="Q25" s="69"/>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row>
    <row r="26" spans="1:75" x14ac:dyDescent="0.2">
      <c r="A26" s="67"/>
      <c r="B26" s="67"/>
      <c r="C26" s="67"/>
      <c r="D26" s="68"/>
      <c r="E26" s="67"/>
      <c r="F26" s="67"/>
      <c r="G26" s="67"/>
      <c r="H26" s="67"/>
      <c r="I26" s="67"/>
      <c r="J26" s="67"/>
      <c r="K26" s="67"/>
      <c r="L26" s="67"/>
      <c r="M26" s="67"/>
      <c r="N26" s="68"/>
      <c r="O26" s="68"/>
      <c r="P26" s="69"/>
      <c r="Q26" s="69"/>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row>
    <row r="27" spans="1:75" x14ac:dyDescent="0.2">
      <c r="A27" s="67"/>
      <c r="B27" s="67"/>
      <c r="C27" s="67"/>
      <c r="D27" s="68"/>
      <c r="E27" s="67"/>
      <c r="F27" s="67"/>
      <c r="G27" s="67"/>
      <c r="H27" s="67"/>
      <c r="I27" s="67"/>
      <c r="J27" s="67"/>
      <c r="K27" s="67"/>
      <c r="L27" s="67"/>
      <c r="M27" s="67"/>
      <c r="N27" s="68"/>
      <c r="O27" s="68"/>
      <c r="P27" s="69"/>
      <c r="Q27" s="69"/>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row>
    <row r="28" spans="1:75" x14ac:dyDescent="0.2">
      <c r="A28" s="67"/>
      <c r="B28" s="67"/>
      <c r="C28" s="67"/>
      <c r="D28" s="68"/>
      <c r="E28" s="67"/>
      <c r="F28" s="67"/>
      <c r="G28" s="67"/>
      <c r="H28" s="67"/>
      <c r="I28" s="67"/>
      <c r="J28" s="67"/>
      <c r="K28" s="67"/>
      <c r="L28" s="67"/>
      <c r="M28" s="67"/>
      <c r="N28" s="68"/>
      <c r="O28" s="68"/>
      <c r="P28" s="69"/>
      <c r="Q28" s="69"/>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row>
    <row r="29" spans="1:75" x14ac:dyDescent="0.2">
      <c r="A29" s="67"/>
      <c r="B29" s="67"/>
      <c r="C29" s="67"/>
      <c r="D29" s="68"/>
      <c r="E29" s="67"/>
      <c r="F29" s="67"/>
      <c r="G29" s="67"/>
      <c r="H29" s="67"/>
      <c r="I29" s="67"/>
      <c r="J29" s="67"/>
      <c r="K29" s="67"/>
      <c r="L29" s="67"/>
      <c r="M29" s="67"/>
      <c r="N29" s="68"/>
      <c r="O29" s="68"/>
      <c r="P29" s="69"/>
      <c r="Q29" s="69"/>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row>
    <row r="30" spans="1:75" x14ac:dyDescent="0.2">
      <c r="A30" s="67"/>
      <c r="B30" s="67"/>
      <c r="C30" s="67"/>
      <c r="D30" s="68"/>
      <c r="E30" s="67"/>
      <c r="F30" s="67"/>
      <c r="G30" s="67"/>
      <c r="H30" s="67"/>
      <c r="I30" s="67"/>
      <c r="J30" s="67"/>
      <c r="K30" s="67"/>
      <c r="L30" s="67"/>
      <c r="M30" s="67"/>
      <c r="N30" s="68"/>
      <c r="O30" s="68"/>
      <c r="P30" s="69"/>
      <c r="Q30" s="69"/>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row>
    <row r="31" spans="1:75" x14ac:dyDescent="0.2">
      <c r="A31" s="67"/>
      <c r="B31" s="67"/>
      <c r="C31" s="67"/>
      <c r="D31" s="68"/>
      <c r="E31" s="67"/>
      <c r="F31" s="67"/>
      <c r="G31" s="67"/>
      <c r="H31" s="67"/>
      <c r="I31" s="67"/>
      <c r="J31" s="67"/>
      <c r="K31" s="67"/>
      <c r="L31" s="67"/>
      <c r="M31" s="67"/>
      <c r="N31" s="68"/>
      <c r="O31" s="68"/>
      <c r="P31" s="69"/>
      <c r="Q31" s="69"/>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row>
    <row r="32" spans="1:75" x14ac:dyDescent="0.2">
      <c r="A32" s="67"/>
      <c r="B32" s="67"/>
      <c r="C32" s="67"/>
      <c r="D32" s="68"/>
      <c r="E32" s="67"/>
      <c r="F32" s="67"/>
      <c r="G32" s="67"/>
      <c r="H32" s="67"/>
      <c r="I32" s="67"/>
      <c r="J32" s="67"/>
      <c r="K32" s="67"/>
      <c r="L32" s="67"/>
      <c r="M32" s="67"/>
      <c r="N32" s="68"/>
      <c r="O32" s="68"/>
      <c r="P32" s="69"/>
      <c r="Q32" s="69"/>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row>
    <row r="33" spans="1:75" x14ac:dyDescent="0.2">
      <c r="A33" s="67"/>
      <c r="B33" s="67"/>
      <c r="C33" s="67"/>
      <c r="D33" s="68"/>
      <c r="E33" s="67"/>
      <c r="F33" s="67"/>
      <c r="G33" s="67"/>
      <c r="H33" s="67"/>
      <c r="I33" s="67"/>
      <c r="J33" s="67"/>
      <c r="K33" s="67"/>
      <c r="L33" s="67"/>
      <c r="M33" s="67"/>
      <c r="N33" s="68"/>
      <c r="O33" s="68"/>
      <c r="P33" s="69"/>
      <c r="Q33" s="69"/>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row>
    <row r="34" spans="1:75" x14ac:dyDescent="0.2">
      <c r="A34" s="67"/>
      <c r="B34" s="67"/>
      <c r="C34" s="67"/>
      <c r="D34" s="68"/>
      <c r="E34" s="67"/>
      <c r="F34" s="67"/>
      <c r="G34" s="67"/>
      <c r="H34" s="67"/>
      <c r="I34" s="67"/>
      <c r="J34" s="67"/>
      <c r="K34" s="67"/>
      <c r="L34" s="67"/>
      <c r="M34" s="67"/>
      <c r="N34" s="68"/>
      <c r="O34" s="68"/>
      <c r="P34" s="69"/>
      <c r="Q34" s="69"/>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row>
    <row r="35" spans="1:75" x14ac:dyDescent="0.2">
      <c r="A35" s="67"/>
      <c r="B35" s="67"/>
      <c r="C35" s="67"/>
      <c r="D35" s="68"/>
      <c r="E35" s="67"/>
      <c r="F35" s="67"/>
      <c r="G35" s="67"/>
      <c r="H35" s="67"/>
      <c r="I35" s="67"/>
      <c r="J35" s="67"/>
      <c r="K35" s="67"/>
      <c r="L35" s="67"/>
      <c r="M35" s="67"/>
      <c r="N35" s="68"/>
      <c r="O35" s="68"/>
      <c r="P35" s="69"/>
      <c r="Q35" s="69"/>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row>
    <row r="36" spans="1:75" x14ac:dyDescent="0.2">
      <c r="A36" s="67"/>
      <c r="B36" s="67"/>
      <c r="C36" s="67"/>
      <c r="D36" s="68"/>
      <c r="E36" s="67"/>
      <c r="F36" s="67"/>
      <c r="G36" s="67"/>
      <c r="H36" s="67"/>
      <c r="I36" s="67"/>
      <c r="J36" s="67"/>
      <c r="K36" s="67"/>
      <c r="L36" s="67"/>
      <c r="M36" s="67"/>
      <c r="N36" s="68"/>
      <c r="O36" s="68"/>
      <c r="P36" s="69"/>
      <c r="Q36" s="69"/>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row>
    <row r="37" spans="1:75" x14ac:dyDescent="0.2">
      <c r="A37" s="67"/>
      <c r="B37" s="67"/>
      <c r="C37" s="67"/>
      <c r="D37" s="68"/>
      <c r="E37" s="67"/>
      <c r="F37" s="67"/>
      <c r="G37" s="67"/>
      <c r="H37" s="67"/>
      <c r="I37" s="67"/>
      <c r="J37" s="67"/>
      <c r="K37" s="67"/>
      <c r="L37" s="67"/>
      <c r="M37" s="67"/>
      <c r="N37" s="68"/>
      <c r="O37" s="68"/>
      <c r="P37" s="69"/>
      <c r="Q37" s="69"/>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row>
    <row r="38" spans="1:75" x14ac:dyDescent="0.2">
      <c r="A38" s="67"/>
      <c r="B38" s="67"/>
      <c r="C38" s="67"/>
      <c r="D38" s="68"/>
      <c r="E38" s="67"/>
      <c r="F38" s="67"/>
      <c r="G38" s="67"/>
      <c r="H38" s="67"/>
      <c r="I38" s="67"/>
      <c r="J38" s="67"/>
      <c r="K38" s="67"/>
      <c r="L38" s="67"/>
      <c r="M38" s="67"/>
      <c r="N38" s="68"/>
      <c r="O38" s="68"/>
      <c r="P38" s="69"/>
      <c r="Q38" s="69"/>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row>
    <row r="39" spans="1:75" x14ac:dyDescent="0.2">
      <c r="A39" s="67"/>
      <c r="B39" s="67"/>
      <c r="C39" s="67"/>
      <c r="D39" s="68"/>
      <c r="E39" s="67"/>
      <c r="F39" s="67"/>
      <c r="G39" s="67"/>
      <c r="H39" s="67"/>
      <c r="I39" s="67"/>
      <c r="J39" s="67"/>
      <c r="K39" s="67"/>
      <c r="L39" s="67"/>
      <c r="M39" s="67"/>
      <c r="N39" s="68"/>
      <c r="O39" s="68"/>
      <c r="P39" s="69"/>
      <c r="Q39" s="69"/>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row>
    <row r="40" spans="1:75" x14ac:dyDescent="0.2">
      <c r="A40" s="67"/>
      <c r="B40" s="67"/>
      <c r="C40" s="67"/>
      <c r="D40" s="68"/>
      <c r="E40" s="67"/>
      <c r="F40" s="67"/>
      <c r="G40" s="67"/>
      <c r="H40" s="67"/>
      <c r="I40" s="67"/>
      <c r="J40" s="67"/>
      <c r="K40" s="67"/>
      <c r="L40" s="67"/>
      <c r="M40" s="67"/>
      <c r="N40" s="68"/>
      <c r="O40" s="68"/>
      <c r="P40" s="69"/>
      <c r="Q40" s="69"/>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row>
    <row r="41" spans="1:75" x14ac:dyDescent="0.2">
      <c r="A41" s="67"/>
      <c r="B41" s="67"/>
      <c r="C41" s="67"/>
      <c r="D41" s="68"/>
      <c r="E41" s="67"/>
      <c r="F41" s="67"/>
      <c r="G41" s="67"/>
      <c r="H41" s="67"/>
      <c r="I41" s="67"/>
      <c r="J41" s="67"/>
      <c r="K41" s="67"/>
      <c r="L41" s="67"/>
      <c r="M41" s="67"/>
      <c r="N41" s="68"/>
      <c r="O41" s="68"/>
      <c r="P41" s="69"/>
      <c r="Q41" s="69"/>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row>
    <row r="42" spans="1:75" x14ac:dyDescent="0.2">
      <c r="A42" s="67"/>
      <c r="B42" s="67"/>
      <c r="C42" s="67"/>
      <c r="D42" s="68"/>
      <c r="E42" s="67"/>
      <c r="F42" s="67"/>
      <c r="G42" s="67"/>
      <c r="H42" s="67"/>
      <c r="I42" s="67"/>
      <c r="J42" s="67"/>
      <c r="K42" s="67"/>
      <c r="L42" s="67"/>
      <c r="M42" s="67"/>
      <c r="N42" s="68"/>
      <c r="O42" s="68"/>
      <c r="P42" s="69"/>
      <c r="Q42" s="69"/>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row>
    <row r="43" spans="1:75" x14ac:dyDescent="0.2">
      <c r="A43" s="67"/>
      <c r="B43" s="67"/>
      <c r="C43" s="67"/>
      <c r="D43" s="68"/>
      <c r="E43" s="67"/>
      <c r="F43" s="67"/>
      <c r="G43" s="67"/>
      <c r="H43" s="67"/>
      <c r="I43" s="67"/>
      <c r="J43" s="67"/>
      <c r="K43" s="67"/>
      <c r="L43" s="67"/>
      <c r="M43" s="67"/>
      <c r="N43" s="68"/>
      <c r="O43" s="68"/>
      <c r="P43" s="69"/>
      <c r="Q43" s="69"/>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row>
    <row r="44" spans="1:75" x14ac:dyDescent="0.2">
      <c r="A44" s="67"/>
      <c r="B44" s="67"/>
      <c r="C44" s="67"/>
      <c r="D44" s="68"/>
      <c r="E44" s="67"/>
      <c r="F44" s="67"/>
      <c r="G44" s="67"/>
      <c r="H44" s="67"/>
      <c r="I44" s="67"/>
      <c r="J44" s="67"/>
      <c r="K44" s="67"/>
      <c r="L44" s="67"/>
      <c r="M44" s="67"/>
      <c r="N44" s="68"/>
      <c r="O44" s="68"/>
      <c r="P44" s="69"/>
      <c r="Q44" s="69"/>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row>
    <row r="45" spans="1:75" x14ac:dyDescent="0.2">
      <c r="A45" s="67"/>
      <c r="B45" s="67"/>
      <c r="C45" s="67"/>
      <c r="D45" s="68"/>
      <c r="E45" s="67"/>
      <c r="F45" s="67"/>
      <c r="G45" s="67"/>
      <c r="H45" s="67"/>
      <c r="I45" s="67"/>
      <c r="J45" s="67"/>
      <c r="K45" s="67"/>
      <c r="L45" s="67"/>
      <c r="M45" s="67"/>
      <c r="N45" s="68"/>
      <c r="O45" s="68"/>
      <c r="P45" s="69"/>
      <c r="Q45" s="69"/>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row>
    <row r="46" spans="1:75" x14ac:dyDescent="0.2">
      <c r="A46" s="67"/>
      <c r="B46" s="67"/>
      <c r="C46" s="67"/>
      <c r="D46" s="68"/>
      <c r="E46" s="67"/>
      <c r="F46" s="67"/>
      <c r="G46" s="67"/>
      <c r="H46" s="67"/>
      <c r="I46" s="67"/>
      <c r="J46" s="67"/>
      <c r="K46" s="67"/>
      <c r="L46" s="67"/>
      <c r="M46" s="67"/>
      <c r="N46" s="68"/>
      <c r="O46" s="68"/>
      <c r="P46" s="69"/>
      <c r="Q46" s="69"/>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row>
    <row r="47" spans="1:75" x14ac:dyDescent="0.2">
      <c r="A47" s="67"/>
      <c r="B47" s="67"/>
      <c r="C47" s="67"/>
      <c r="D47" s="68"/>
      <c r="E47" s="67"/>
      <c r="F47" s="67"/>
      <c r="G47" s="67"/>
      <c r="H47" s="67"/>
      <c r="I47" s="67"/>
      <c r="J47" s="67"/>
      <c r="K47" s="67"/>
      <c r="L47" s="67"/>
      <c r="M47" s="67"/>
      <c r="N47" s="68"/>
      <c r="O47" s="68"/>
      <c r="P47" s="69"/>
      <c r="Q47" s="69"/>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row>
    <row r="48" spans="1:75" x14ac:dyDescent="0.2">
      <c r="A48" s="67"/>
      <c r="B48" s="67"/>
      <c r="C48" s="67"/>
      <c r="D48" s="68"/>
      <c r="E48" s="67"/>
      <c r="F48" s="67"/>
      <c r="G48" s="67"/>
      <c r="H48" s="67"/>
      <c r="I48" s="67"/>
      <c r="J48" s="67"/>
      <c r="K48" s="67"/>
      <c r="L48" s="67"/>
      <c r="M48" s="67"/>
      <c r="N48" s="68"/>
      <c r="O48" s="68"/>
      <c r="P48" s="69"/>
      <c r="Q48" s="69"/>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row>
    <row r="49" spans="1:75" x14ac:dyDescent="0.2">
      <c r="A49" s="67"/>
      <c r="B49" s="67"/>
      <c r="C49" s="67"/>
      <c r="D49" s="68"/>
      <c r="E49" s="67"/>
      <c r="F49" s="67"/>
      <c r="G49" s="67"/>
      <c r="H49" s="67"/>
      <c r="I49" s="67"/>
      <c r="J49" s="67"/>
      <c r="K49" s="67"/>
      <c r="L49" s="67"/>
      <c r="M49" s="67"/>
      <c r="N49" s="68"/>
      <c r="O49" s="68"/>
      <c r="P49" s="69"/>
      <c r="Q49" s="69"/>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row>
    <row r="50" spans="1:75" x14ac:dyDescent="0.2">
      <c r="A50" s="67"/>
      <c r="B50" s="67"/>
      <c r="C50" s="67"/>
      <c r="D50" s="68"/>
      <c r="E50" s="67"/>
      <c r="F50" s="67"/>
      <c r="G50" s="67"/>
      <c r="H50" s="67"/>
      <c r="I50" s="67"/>
      <c r="J50" s="67"/>
      <c r="K50" s="67"/>
      <c r="L50" s="67"/>
      <c r="M50" s="67"/>
      <c r="N50" s="68"/>
      <c r="O50" s="68"/>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row>
    <row r="51" spans="1:75" x14ac:dyDescent="0.2">
      <c r="A51" s="67"/>
      <c r="B51" s="67"/>
      <c r="C51" s="67"/>
      <c r="D51" s="68"/>
      <c r="E51" s="67"/>
      <c r="F51" s="67"/>
      <c r="G51" s="67"/>
      <c r="H51" s="67"/>
      <c r="I51" s="67"/>
      <c r="J51" s="67"/>
      <c r="K51" s="67"/>
      <c r="L51" s="67"/>
      <c r="M51" s="67"/>
      <c r="N51" s="68"/>
      <c r="O51" s="68"/>
      <c r="P51" s="69"/>
      <c r="Q51" s="69"/>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row>
    <row r="52" spans="1:75" x14ac:dyDescent="0.2">
      <c r="A52" s="67"/>
      <c r="B52" s="67"/>
      <c r="C52" s="67"/>
      <c r="D52" s="68"/>
      <c r="E52" s="67"/>
      <c r="F52" s="67"/>
      <c r="G52" s="67"/>
      <c r="H52" s="67"/>
      <c r="I52" s="67"/>
      <c r="J52" s="67"/>
      <c r="K52" s="67"/>
      <c r="L52" s="67"/>
      <c r="M52" s="67"/>
      <c r="N52" s="68"/>
      <c r="O52" s="68"/>
      <c r="P52" s="69"/>
      <c r="Q52" s="69"/>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row>
    <row r="53" spans="1:75" x14ac:dyDescent="0.2">
      <c r="A53" s="67"/>
      <c r="B53" s="67"/>
      <c r="C53" s="67"/>
      <c r="D53" s="68"/>
      <c r="E53" s="67"/>
      <c r="F53" s="67"/>
      <c r="G53" s="67"/>
      <c r="H53" s="67"/>
      <c r="I53" s="67"/>
      <c r="J53" s="67"/>
      <c r="K53" s="67"/>
      <c r="L53" s="67"/>
      <c r="M53" s="67"/>
      <c r="N53" s="68"/>
      <c r="O53" s="68"/>
      <c r="P53" s="69"/>
      <c r="Q53" s="69"/>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row>
    <row r="54" spans="1:75" x14ac:dyDescent="0.2">
      <c r="A54" s="67"/>
      <c r="B54" s="67"/>
      <c r="C54" s="67"/>
      <c r="D54" s="68"/>
      <c r="E54" s="67"/>
      <c r="F54" s="67"/>
      <c r="G54" s="67"/>
      <c r="H54" s="67"/>
      <c r="I54" s="67"/>
      <c r="J54" s="67"/>
      <c r="K54" s="67"/>
      <c r="L54" s="67"/>
      <c r="M54" s="67"/>
      <c r="N54" s="68"/>
      <c r="O54" s="68"/>
      <c r="P54" s="69"/>
      <c r="Q54" s="69"/>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row>
    <row r="55" spans="1:75" x14ac:dyDescent="0.2">
      <c r="A55" s="67"/>
      <c r="B55" s="67"/>
      <c r="C55" s="67"/>
      <c r="D55" s="68"/>
      <c r="E55" s="67"/>
      <c r="F55" s="67"/>
      <c r="G55" s="67"/>
      <c r="H55" s="67"/>
      <c r="I55" s="67"/>
      <c r="J55" s="67"/>
      <c r="K55" s="67"/>
      <c r="L55" s="67"/>
      <c r="M55" s="67"/>
      <c r="N55" s="68"/>
      <c r="O55" s="68"/>
      <c r="P55" s="69"/>
      <c r="Q55" s="69"/>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row>
    <row r="56" spans="1:75" x14ac:dyDescent="0.2">
      <c r="A56" s="67"/>
      <c r="B56" s="67"/>
      <c r="C56" s="67"/>
      <c r="D56" s="68"/>
      <c r="E56" s="67"/>
      <c r="F56" s="67"/>
      <c r="G56" s="67"/>
      <c r="H56" s="67"/>
      <c r="I56" s="67"/>
      <c r="J56" s="67"/>
      <c r="K56" s="67"/>
      <c r="L56" s="67"/>
      <c r="M56" s="67"/>
      <c r="N56" s="68"/>
      <c r="O56" s="68"/>
      <c r="P56" s="69"/>
      <c r="Q56" s="69"/>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row>
    <row r="57" spans="1:75" x14ac:dyDescent="0.2">
      <c r="A57" s="67"/>
      <c r="B57" s="67"/>
      <c r="C57" s="67"/>
      <c r="D57" s="68"/>
      <c r="E57" s="67"/>
      <c r="F57" s="67"/>
      <c r="G57" s="67"/>
      <c r="H57" s="67"/>
      <c r="I57" s="67"/>
      <c r="J57" s="67"/>
      <c r="K57" s="67"/>
      <c r="L57" s="67"/>
      <c r="M57" s="67"/>
      <c r="N57" s="68"/>
      <c r="O57" s="68"/>
      <c r="P57" s="69"/>
      <c r="Q57" s="69"/>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row>
    <row r="58" spans="1:75" x14ac:dyDescent="0.2">
      <c r="A58" s="67"/>
      <c r="B58" s="67"/>
      <c r="C58" s="67"/>
      <c r="D58" s="68"/>
      <c r="E58" s="67"/>
      <c r="F58" s="67"/>
      <c r="G58" s="67"/>
      <c r="H58" s="67"/>
      <c r="I58" s="67"/>
      <c r="J58" s="67"/>
      <c r="K58" s="67"/>
      <c r="L58" s="67"/>
      <c r="M58" s="67"/>
      <c r="N58" s="68"/>
      <c r="O58" s="68"/>
      <c r="P58" s="69"/>
      <c r="Q58" s="69"/>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row>
    <row r="59" spans="1:75" x14ac:dyDescent="0.2">
      <c r="A59" s="67"/>
      <c r="B59" s="67"/>
      <c r="C59" s="67"/>
      <c r="D59" s="68"/>
      <c r="E59" s="67"/>
      <c r="F59" s="67"/>
      <c r="G59" s="67"/>
      <c r="H59" s="67"/>
      <c r="I59" s="67"/>
      <c r="J59" s="67"/>
      <c r="K59" s="67"/>
      <c r="L59" s="67"/>
      <c r="M59" s="67"/>
      <c r="N59" s="68"/>
      <c r="O59" s="68"/>
      <c r="P59" s="69"/>
      <c r="Q59" s="69"/>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row>
    <row r="60" spans="1:75" x14ac:dyDescent="0.2">
      <c r="A60" s="67"/>
      <c r="B60" s="67"/>
      <c r="C60" s="67"/>
      <c r="D60" s="68"/>
      <c r="E60" s="67"/>
      <c r="F60" s="67"/>
      <c r="G60" s="67"/>
      <c r="H60" s="67"/>
      <c r="I60" s="67"/>
      <c r="J60" s="67"/>
      <c r="K60" s="67"/>
      <c r="L60" s="67"/>
      <c r="M60" s="67"/>
      <c r="N60" s="68"/>
      <c r="O60" s="68"/>
      <c r="P60" s="69"/>
      <c r="Q60" s="69"/>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row>
    <row r="61" spans="1:75" x14ac:dyDescent="0.2">
      <c r="A61" s="67"/>
      <c r="B61" s="67"/>
      <c r="C61" s="67"/>
      <c r="D61" s="68"/>
      <c r="E61" s="67"/>
      <c r="F61" s="67"/>
      <c r="G61" s="67"/>
      <c r="H61" s="67"/>
      <c r="I61" s="67"/>
      <c r="J61" s="67"/>
      <c r="K61" s="67"/>
      <c r="L61" s="67"/>
      <c r="M61" s="67"/>
      <c r="N61" s="68"/>
      <c r="O61" s="68"/>
      <c r="P61" s="69"/>
      <c r="Q61" s="69"/>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row>
    <row r="62" spans="1:75" x14ac:dyDescent="0.2">
      <c r="A62" s="67"/>
      <c r="B62" s="67"/>
      <c r="C62" s="67"/>
      <c r="D62" s="68"/>
      <c r="E62" s="67"/>
      <c r="F62" s="67"/>
      <c r="G62" s="67"/>
      <c r="H62" s="67"/>
      <c r="I62" s="67"/>
      <c r="J62" s="67"/>
      <c r="K62" s="67"/>
      <c r="L62" s="67"/>
      <c r="M62" s="67"/>
      <c r="N62" s="68"/>
      <c r="O62" s="68"/>
      <c r="P62" s="69"/>
      <c r="Q62" s="69"/>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row>
    <row r="63" spans="1:75" x14ac:dyDescent="0.2">
      <c r="A63" s="67"/>
      <c r="B63" s="67"/>
      <c r="C63" s="67"/>
      <c r="D63" s="68"/>
      <c r="E63" s="67"/>
      <c r="F63" s="67"/>
      <c r="G63" s="67"/>
      <c r="H63" s="67"/>
      <c r="I63" s="67"/>
      <c r="J63" s="67"/>
      <c r="K63" s="67"/>
      <c r="L63" s="67"/>
      <c r="M63" s="67"/>
      <c r="N63" s="68"/>
      <c r="O63" s="68"/>
      <c r="P63" s="69"/>
      <c r="Q63" s="69"/>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row>
    <row r="64" spans="1:75" x14ac:dyDescent="0.2">
      <c r="A64" s="67"/>
      <c r="B64" s="67"/>
      <c r="C64" s="67"/>
      <c r="D64" s="68"/>
      <c r="E64" s="67"/>
      <c r="F64" s="67"/>
      <c r="G64" s="67"/>
      <c r="H64" s="67"/>
      <c r="I64" s="67"/>
      <c r="J64" s="67"/>
      <c r="K64" s="67"/>
      <c r="L64" s="67"/>
      <c r="M64" s="67"/>
      <c r="N64" s="68"/>
      <c r="O64" s="68"/>
      <c r="P64" s="69"/>
      <c r="Q64" s="69"/>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row>
    <row r="65" spans="1:75" x14ac:dyDescent="0.2">
      <c r="A65" s="67"/>
      <c r="B65" s="67"/>
      <c r="C65" s="67"/>
      <c r="D65" s="68"/>
      <c r="E65" s="67"/>
      <c r="F65" s="67"/>
      <c r="G65" s="67"/>
      <c r="H65" s="67"/>
      <c r="I65" s="67"/>
      <c r="J65" s="67"/>
      <c r="K65" s="67"/>
      <c r="L65" s="67"/>
      <c r="M65" s="67"/>
      <c r="N65" s="68"/>
      <c r="O65" s="68"/>
      <c r="P65" s="69"/>
      <c r="Q65" s="69"/>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row>
    <row r="66" spans="1:75" x14ac:dyDescent="0.2">
      <c r="A66" s="67"/>
      <c r="B66" s="67"/>
      <c r="C66" s="67"/>
      <c r="D66" s="68"/>
      <c r="E66" s="67"/>
      <c r="F66" s="67"/>
      <c r="G66" s="67"/>
      <c r="H66" s="67"/>
      <c r="I66" s="67"/>
      <c r="J66" s="67"/>
      <c r="K66" s="67"/>
      <c r="L66" s="67"/>
      <c r="M66" s="67"/>
      <c r="N66" s="68"/>
      <c r="O66" s="68"/>
      <c r="P66" s="69"/>
      <c r="Q66" s="69"/>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row>
    <row r="67" spans="1:75" x14ac:dyDescent="0.2">
      <c r="A67" s="67"/>
      <c r="B67" s="67"/>
      <c r="C67" s="67"/>
      <c r="D67" s="68"/>
      <c r="E67" s="67"/>
      <c r="F67" s="67"/>
      <c r="G67" s="67"/>
      <c r="H67" s="67"/>
      <c r="I67" s="67"/>
      <c r="J67" s="67"/>
      <c r="K67" s="67"/>
      <c r="L67" s="67"/>
      <c r="M67" s="67"/>
      <c r="N67" s="68"/>
      <c r="O67" s="68"/>
      <c r="P67" s="69"/>
      <c r="Q67" s="69"/>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row>
    <row r="68" spans="1:75" x14ac:dyDescent="0.2">
      <c r="A68" s="67"/>
      <c r="B68" s="67"/>
      <c r="C68" s="67"/>
      <c r="D68" s="68"/>
      <c r="E68" s="67"/>
      <c r="F68" s="67"/>
      <c r="G68" s="67"/>
      <c r="H68" s="67"/>
      <c r="I68" s="67"/>
      <c r="J68" s="67"/>
      <c r="K68" s="67"/>
      <c r="L68" s="67"/>
      <c r="M68" s="67"/>
      <c r="N68" s="68"/>
      <c r="O68" s="68"/>
      <c r="P68" s="69"/>
      <c r="Q68" s="69"/>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row>
    <row r="69" spans="1:75" x14ac:dyDescent="0.2">
      <c r="A69" s="67"/>
      <c r="B69" s="67"/>
      <c r="C69" s="67"/>
      <c r="D69" s="68"/>
      <c r="E69" s="67"/>
      <c r="F69" s="67"/>
      <c r="G69" s="67"/>
      <c r="H69" s="67"/>
      <c r="I69" s="67"/>
      <c r="J69" s="67"/>
      <c r="K69" s="67"/>
      <c r="L69" s="67"/>
      <c r="M69" s="67"/>
      <c r="N69" s="68"/>
      <c r="O69" s="68"/>
      <c r="P69" s="69"/>
      <c r="Q69" s="69"/>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row>
    <row r="70" spans="1:75" x14ac:dyDescent="0.2">
      <c r="A70" s="67"/>
      <c r="B70" s="67"/>
      <c r="C70" s="67"/>
      <c r="D70" s="68"/>
      <c r="E70" s="67"/>
      <c r="F70" s="67"/>
      <c r="G70" s="67"/>
      <c r="H70" s="67"/>
      <c r="I70" s="67"/>
      <c r="J70" s="67"/>
      <c r="K70" s="67"/>
      <c r="L70" s="67"/>
      <c r="M70" s="67"/>
      <c r="N70" s="68"/>
      <c r="O70" s="68"/>
      <c r="P70" s="69"/>
      <c r="Q70" s="69"/>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row>
    <row r="71" spans="1:75" x14ac:dyDescent="0.2">
      <c r="A71" s="67"/>
      <c r="B71" s="67"/>
      <c r="C71" s="67"/>
      <c r="D71" s="68"/>
      <c r="E71" s="67"/>
      <c r="F71" s="67"/>
      <c r="G71" s="67"/>
      <c r="H71" s="67"/>
      <c r="I71" s="67"/>
      <c r="J71" s="67"/>
      <c r="K71" s="67"/>
      <c r="L71" s="67"/>
      <c r="M71" s="67"/>
      <c r="N71" s="68"/>
      <c r="O71" s="68"/>
      <c r="P71" s="69"/>
      <c r="Q71" s="69"/>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row>
    <row r="72" spans="1:75" x14ac:dyDescent="0.2">
      <c r="A72" s="67"/>
      <c r="B72" s="67"/>
      <c r="C72" s="67"/>
      <c r="D72" s="68"/>
      <c r="E72" s="67"/>
      <c r="F72" s="67"/>
      <c r="G72" s="67"/>
      <c r="H72" s="67"/>
      <c r="I72" s="67"/>
      <c r="J72" s="67"/>
      <c r="K72" s="67"/>
      <c r="L72" s="67"/>
      <c r="M72" s="67"/>
      <c r="N72" s="68"/>
      <c r="O72" s="68"/>
      <c r="P72" s="69"/>
      <c r="Q72" s="69"/>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row>
    <row r="73" spans="1:75" x14ac:dyDescent="0.2">
      <c r="A73" s="67"/>
      <c r="B73" s="67"/>
      <c r="C73" s="67"/>
      <c r="D73" s="68"/>
      <c r="E73" s="67"/>
      <c r="F73" s="67"/>
      <c r="G73" s="67"/>
      <c r="H73" s="67"/>
      <c r="I73" s="67"/>
      <c r="J73" s="67"/>
      <c r="K73" s="67"/>
      <c r="L73" s="67"/>
      <c r="M73" s="67"/>
      <c r="N73" s="68"/>
      <c r="O73" s="68"/>
      <c r="P73" s="69"/>
      <c r="Q73" s="69"/>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row>
    <row r="74" spans="1:75" x14ac:dyDescent="0.2">
      <c r="A74" s="67"/>
      <c r="B74" s="67"/>
      <c r="C74" s="67"/>
      <c r="D74" s="68"/>
      <c r="E74" s="67"/>
      <c r="F74" s="67"/>
      <c r="G74" s="67"/>
      <c r="H74" s="67"/>
      <c r="I74" s="67"/>
      <c r="J74" s="67"/>
      <c r="K74" s="67"/>
      <c r="L74" s="67"/>
      <c r="M74" s="67"/>
      <c r="N74" s="68"/>
      <c r="O74" s="68"/>
      <c r="P74" s="69"/>
      <c r="Q74" s="69"/>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row>
    <row r="75" spans="1:75" x14ac:dyDescent="0.2">
      <c r="A75" s="67"/>
      <c r="B75" s="67"/>
      <c r="C75" s="67"/>
      <c r="D75" s="68"/>
      <c r="E75" s="67"/>
      <c r="F75" s="67"/>
      <c r="G75" s="67"/>
      <c r="H75" s="67"/>
      <c r="I75" s="67"/>
      <c r="J75" s="67"/>
      <c r="K75" s="67"/>
      <c r="L75" s="67"/>
      <c r="M75" s="67"/>
      <c r="N75" s="68"/>
      <c r="O75" s="68"/>
      <c r="P75" s="69"/>
      <c r="Q75" s="69"/>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row>
    <row r="76" spans="1:75" x14ac:dyDescent="0.2">
      <c r="A76" s="67"/>
      <c r="B76" s="67"/>
      <c r="C76" s="67"/>
      <c r="D76" s="68"/>
      <c r="E76" s="67"/>
      <c r="F76" s="67"/>
      <c r="G76" s="67"/>
      <c r="H76" s="67"/>
      <c r="I76" s="67"/>
      <c r="J76" s="67"/>
      <c r="K76" s="67"/>
      <c r="L76" s="67"/>
      <c r="M76" s="67"/>
      <c r="N76" s="68"/>
      <c r="O76" s="68"/>
      <c r="P76" s="69"/>
      <c r="Q76" s="69"/>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row>
    <row r="77" spans="1:75" x14ac:dyDescent="0.2">
      <c r="A77" s="67"/>
      <c r="B77" s="67"/>
      <c r="C77" s="67"/>
      <c r="D77" s="68"/>
      <c r="E77" s="67"/>
      <c r="F77" s="67"/>
      <c r="G77" s="67"/>
      <c r="H77" s="67"/>
      <c r="I77" s="67"/>
      <c r="J77" s="67"/>
      <c r="K77" s="67"/>
      <c r="L77" s="67"/>
      <c r="M77" s="67"/>
      <c r="N77" s="68"/>
      <c r="O77" s="68"/>
      <c r="P77" s="69"/>
      <c r="Q77" s="69"/>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row>
    <row r="78" spans="1:75" x14ac:dyDescent="0.2">
      <c r="A78" s="67"/>
      <c r="B78" s="67"/>
      <c r="C78" s="67"/>
      <c r="D78" s="68"/>
      <c r="E78" s="67"/>
      <c r="F78" s="67"/>
      <c r="G78" s="67"/>
      <c r="H78" s="67"/>
      <c r="I78" s="67"/>
      <c r="J78" s="67"/>
      <c r="K78" s="67"/>
      <c r="L78" s="67"/>
      <c r="M78" s="67"/>
      <c r="N78" s="68"/>
      <c r="O78" s="68"/>
      <c r="P78" s="69"/>
      <c r="Q78" s="69"/>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row>
    <row r="79" spans="1:75" x14ac:dyDescent="0.2">
      <c r="A79" s="67"/>
      <c r="B79" s="67"/>
      <c r="C79" s="67"/>
      <c r="D79" s="68"/>
      <c r="E79" s="67"/>
      <c r="F79" s="67"/>
      <c r="G79" s="67"/>
      <c r="H79" s="67"/>
      <c r="I79" s="67"/>
      <c r="J79" s="67"/>
      <c r="K79" s="67"/>
      <c r="L79" s="67"/>
      <c r="M79" s="67"/>
      <c r="N79" s="68"/>
      <c r="O79" s="68"/>
      <c r="P79" s="69"/>
      <c r="Q79" s="69"/>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row>
    <row r="80" spans="1:75" x14ac:dyDescent="0.2">
      <c r="A80" s="67"/>
      <c r="B80" s="67"/>
      <c r="C80" s="67"/>
      <c r="D80" s="68"/>
      <c r="E80" s="67"/>
      <c r="F80" s="67"/>
      <c r="G80" s="67"/>
      <c r="H80" s="67"/>
      <c r="I80" s="67"/>
      <c r="J80" s="67"/>
      <c r="K80" s="67"/>
      <c r="L80" s="67"/>
      <c r="M80" s="67"/>
      <c r="N80" s="68"/>
      <c r="O80" s="68"/>
      <c r="P80" s="69"/>
      <c r="Q80" s="69"/>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row>
    <row r="81" spans="1:75" x14ac:dyDescent="0.2">
      <c r="A81" s="67"/>
      <c r="B81" s="67"/>
      <c r="C81" s="67"/>
      <c r="D81" s="68"/>
      <c r="E81" s="67"/>
      <c r="F81" s="67"/>
      <c r="G81" s="67"/>
      <c r="H81" s="67"/>
      <c r="I81" s="67"/>
      <c r="J81" s="67"/>
      <c r="K81" s="67"/>
      <c r="L81" s="67"/>
      <c r="M81" s="67"/>
      <c r="N81" s="68"/>
      <c r="O81" s="68"/>
      <c r="P81" s="69"/>
      <c r="Q81" s="69"/>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row>
    <row r="82" spans="1:75" x14ac:dyDescent="0.2">
      <c r="A82" s="67"/>
      <c r="B82" s="67"/>
      <c r="C82" s="67"/>
      <c r="D82" s="68"/>
      <c r="E82" s="67"/>
      <c r="F82" s="67"/>
      <c r="G82" s="67"/>
      <c r="H82" s="67"/>
      <c r="I82" s="67"/>
      <c r="J82" s="67"/>
      <c r="K82" s="67"/>
      <c r="L82" s="67"/>
      <c r="M82" s="67"/>
      <c r="N82" s="68"/>
      <c r="O82" s="68"/>
      <c r="P82" s="69"/>
      <c r="Q82" s="69"/>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row>
    <row r="83" spans="1:75" x14ac:dyDescent="0.2">
      <c r="A83" s="67"/>
      <c r="B83" s="67"/>
      <c r="C83" s="67"/>
      <c r="D83" s="68"/>
      <c r="E83" s="67"/>
      <c r="F83" s="67"/>
      <c r="G83" s="67"/>
      <c r="H83" s="67"/>
      <c r="I83" s="67"/>
      <c r="J83" s="67"/>
      <c r="K83" s="67"/>
      <c r="L83" s="67"/>
      <c r="M83" s="67"/>
      <c r="N83" s="68"/>
      <c r="O83" s="68"/>
      <c r="P83" s="69"/>
      <c r="Q83" s="69"/>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row>
    <row r="84" spans="1:75" x14ac:dyDescent="0.2">
      <c r="A84" s="67"/>
      <c r="B84" s="67"/>
      <c r="C84" s="67"/>
      <c r="D84" s="68"/>
      <c r="E84" s="67"/>
      <c r="F84" s="67"/>
      <c r="G84" s="67"/>
      <c r="H84" s="67"/>
      <c r="I84" s="67"/>
      <c r="J84" s="67"/>
      <c r="K84" s="67"/>
      <c r="L84" s="67"/>
      <c r="M84" s="67"/>
      <c r="N84" s="68"/>
      <c r="O84" s="68"/>
      <c r="P84" s="69"/>
      <c r="Q84" s="69"/>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row>
    <row r="85" spans="1:75" x14ac:dyDescent="0.2">
      <c r="A85" s="67"/>
      <c r="B85" s="67"/>
      <c r="C85" s="67"/>
      <c r="D85" s="68"/>
      <c r="E85" s="67"/>
      <c r="F85" s="67"/>
      <c r="G85" s="67"/>
      <c r="H85" s="67"/>
      <c r="I85" s="67"/>
      <c r="J85" s="67"/>
      <c r="K85" s="67"/>
      <c r="L85" s="67"/>
      <c r="M85" s="67"/>
      <c r="N85" s="68"/>
      <c r="O85" s="68"/>
      <c r="P85" s="69"/>
      <c r="Q85" s="69"/>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row>
    <row r="86" spans="1:75" x14ac:dyDescent="0.2">
      <c r="A86" s="67"/>
      <c r="B86" s="67"/>
      <c r="C86" s="67"/>
      <c r="D86" s="68"/>
      <c r="E86" s="67"/>
      <c r="F86" s="67"/>
      <c r="G86" s="67"/>
      <c r="H86" s="67"/>
      <c r="I86" s="67"/>
      <c r="J86" s="67"/>
      <c r="K86" s="67"/>
      <c r="L86" s="67"/>
      <c r="M86" s="67"/>
      <c r="N86" s="68"/>
      <c r="O86" s="68"/>
      <c r="P86" s="69"/>
      <c r="Q86" s="69"/>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row>
    <row r="87" spans="1:75" x14ac:dyDescent="0.2">
      <c r="A87" s="67"/>
      <c r="B87" s="67"/>
      <c r="C87" s="67"/>
      <c r="D87" s="68"/>
      <c r="E87" s="67"/>
      <c r="F87" s="67"/>
      <c r="G87" s="67"/>
      <c r="H87" s="67"/>
      <c r="I87" s="67"/>
      <c r="J87" s="67"/>
      <c r="K87" s="67"/>
      <c r="L87" s="67"/>
      <c r="M87" s="67"/>
      <c r="N87" s="68"/>
      <c r="O87" s="68"/>
      <c r="P87" s="69"/>
      <c r="Q87" s="69"/>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row>
    <row r="88" spans="1:75" x14ac:dyDescent="0.2">
      <c r="A88" s="67"/>
      <c r="B88" s="67"/>
      <c r="C88" s="67"/>
      <c r="D88" s="68"/>
      <c r="E88" s="67"/>
      <c r="F88" s="67"/>
      <c r="G88" s="67"/>
      <c r="H88" s="67"/>
      <c r="I88" s="67"/>
      <c r="J88" s="67"/>
      <c r="K88" s="67"/>
      <c r="L88" s="67"/>
      <c r="M88" s="67"/>
      <c r="N88" s="68"/>
      <c r="O88" s="68"/>
      <c r="P88" s="69"/>
      <c r="Q88" s="69"/>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row>
    <row r="89" spans="1:75" x14ac:dyDescent="0.2">
      <c r="A89" s="67"/>
      <c r="B89" s="67"/>
      <c r="C89" s="67"/>
      <c r="D89" s="68"/>
      <c r="E89" s="67"/>
      <c r="F89" s="67"/>
      <c r="G89" s="67"/>
      <c r="H89" s="67"/>
      <c r="I89" s="67"/>
      <c r="J89" s="67"/>
      <c r="K89" s="67"/>
      <c r="L89" s="67"/>
      <c r="M89" s="67"/>
      <c r="N89" s="68"/>
      <c r="O89" s="68"/>
      <c r="P89" s="69"/>
      <c r="Q89" s="69"/>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row>
    <row r="90" spans="1:75" x14ac:dyDescent="0.2">
      <c r="A90" s="67"/>
      <c r="B90" s="67"/>
      <c r="C90" s="67"/>
      <c r="D90" s="68"/>
      <c r="E90" s="67"/>
      <c r="F90" s="67"/>
      <c r="G90" s="67"/>
      <c r="H90" s="67"/>
      <c r="I90" s="67"/>
      <c r="J90" s="67"/>
      <c r="K90" s="67"/>
      <c r="L90" s="67"/>
      <c r="M90" s="67"/>
      <c r="N90" s="68"/>
      <c r="O90" s="68"/>
      <c r="P90" s="69"/>
      <c r="Q90" s="69"/>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row>
    <row r="91" spans="1:75" x14ac:dyDescent="0.2">
      <c r="A91" s="67"/>
      <c r="B91" s="67"/>
      <c r="C91" s="67"/>
      <c r="D91" s="68"/>
      <c r="E91" s="67"/>
      <c r="F91" s="67"/>
      <c r="G91" s="67"/>
      <c r="H91" s="67"/>
      <c r="I91" s="67"/>
      <c r="J91" s="67"/>
      <c r="K91" s="67"/>
      <c r="L91" s="67"/>
      <c r="M91" s="67"/>
      <c r="N91" s="68"/>
      <c r="O91" s="68"/>
      <c r="P91" s="69"/>
      <c r="Q91" s="69"/>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row>
    <row r="92" spans="1:75" x14ac:dyDescent="0.2">
      <c r="A92" s="67"/>
      <c r="B92" s="67"/>
      <c r="C92" s="67"/>
      <c r="D92" s="68"/>
      <c r="E92" s="67"/>
      <c r="F92" s="67"/>
      <c r="G92" s="67"/>
      <c r="H92" s="67"/>
      <c r="I92" s="67"/>
      <c r="J92" s="67"/>
      <c r="K92" s="67"/>
      <c r="L92" s="67"/>
      <c r="M92" s="67"/>
      <c r="N92" s="68"/>
      <c r="O92" s="68"/>
      <c r="P92" s="69"/>
      <c r="Q92" s="69"/>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row>
    <row r="93" spans="1:75" x14ac:dyDescent="0.2">
      <c r="A93" s="67"/>
      <c r="B93" s="67"/>
      <c r="C93" s="67"/>
      <c r="D93" s="68"/>
      <c r="E93" s="67"/>
      <c r="F93" s="67"/>
      <c r="G93" s="67"/>
      <c r="H93" s="67"/>
      <c r="I93" s="67"/>
      <c r="J93" s="67"/>
      <c r="K93" s="67"/>
      <c r="L93" s="67"/>
      <c r="M93" s="67"/>
      <c r="N93" s="68"/>
      <c r="O93" s="68"/>
      <c r="P93" s="69"/>
      <c r="Q93" s="69"/>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row>
    <row r="94" spans="1:75" x14ac:dyDescent="0.2">
      <c r="A94" s="67"/>
      <c r="B94" s="67"/>
      <c r="C94" s="67"/>
      <c r="D94" s="68"/>
      <c r="E94" s="67"/>
      <c r="F94" s="67"/>
      <c r="G94" s="67"/>
      <c r="H94" s="67"/>
      <c r="I94" s="67"/>
      <c r="J94" s="67"/>
      <c r="K94" s="67"/>
      <c r="L94" s="67"/>
      <c r="M94" s="67"/>
      <c r="N94" s="68"/>
      <c r="O94" s="68"/>
      <c r="P94" s="69"/>
      <c r="Q94" s="69"/>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row>
    <row r="95" spans="1:75" x14ac:dyDescent="0.2">
      <c r="A95" s="67"/>
      <c r="B95" s="67"/>
      <c r="C95" s="67"/>
      <c r="D95" s="68"/>
      <c r="E95" s="67"/>
      <c r="F95" s="67"/>
      <c r="G95" s="67"/>
      <c r="H95" s="67"/>
      <c r="I95" s="67"/>
      <c r="J95" s="67"/>
      <c r="K95" s="67"/>
      <c r="L95" s="67"/>
      <c r="M95" s="67"/>
      <c r="N95" s="68"/>
      <c r="O95" s="68"/>
      <c r="P95" s="69"/>
      <c r="Q95" s="69"/>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row>
    <row r="96" spans="1:75" x14ac:dyDescent="0.2">
      <c r="A96" s="67"/>
      <c r="B96" s="67"/>
      <c r="C96" s="67"/>
      <c r="D96" s="68"/>
      <c r="E96" s="67"/>
      <c r="F96" s="67"/>
      <c r="G96" s="67"/>
      <c r="H96" s="67"/>
      <c r="I96" s="67"/>
      <c r="J96" s="67"/>
      <c r="K96" s="67"/>
      <c r="L96" s="67"/>
      <c r="M96" s="67"/>
      <c r="N96" s="68"/>
      <c r="O96" s="68"/>
      <c r="P96" s="69"/>
      <c r="Q96" s="69"/>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row>
    <row r="97" spans="1:75" x14ac:dyDescent="0.2">
      <c r="A97" s="67"/>
      <c r="B97" s="67"/>
      <c r="C97" s="67"/>
      <c r="D97" s="68"/>
      <c r="E97" s="67"/>
      <c r="F97" s="67"/>
      <c r="G97" s="67"/>
      <c r="H97" s="67"/>
      <c r="I97" s="67"/>
      <c r="J97" s="67"/>
      <c r="K97" s="67"/>
      <c r="L97" s="67"/>
      <c r="M97" s="67"/>
      <c r="N97" s="68"/>
      <c r="O97" s="68"/>
      <c r="P97" s="69"/>
      <c r="Q97" s="69"/>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row>
    <row r="98" spans="1:75" x14ac:dyDescent="0.2">
      <c r="A98" s="67"/>
      <c r="B98" s="67"/>
      <c r="C98" s="67"/>
      <c r="D98" s="68"/>
      <c r="E98" s="67"/>
      <c r="F98" s="67"/>
      <c r="G98" s="67"/>
      <c r="H98" s="67"/>
      <c r="I98" s="67"/>
      <c r="J98" s="67"/>
      <c r="K98" s="67"/>
      <c r="L98" s="67"/>
      <c r="M98" s="67"/>
      <c r="N98" s="68"/>
      <c r="O98" s="68"/>
      <c r="P98" s="69"/>
      <c r="Q98" s="69"/>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row>
    <row r="99" spans="1:75" x14ac:dyDescent="0.2">
      <c r="A99" s="67"/>
      <c r="B99" s="67"/>
      <c r="C99" s="67"/>
      <c r="D99" s="68"/>
      <c r="E99" s="67"/>
      <c r="F99" s="67"/>
      <c r="G99" s="67"/>
      <c r="H99" s="67"/>
      <c r="I99" s="67"/>
      <c r="J99" s="67"/>
      <c r="K99" s="67"/>
      <c r="L99" s="67"/>
      <c r="M99" s="67"/>
      <c r="N99" s="68"/>
      <c r="O99" s="68"/>
      <c r="P99" s="69"/>
      <c r="Q99" s="69"/>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row>
    <row r="100" spans="1:75" x14ac:dyDescent="0.2">
      <c r="A100" s="67"/>
      <c r="B100" s="67"/>
      <c r="C100" s="67"/>
      <c r="D100" s="68"/>
      <c r="E100" s="67"/>
      <c r="F100" s="67"/>
      <c r="G100" s="67"/>
      <c r="H100" s="67"/>
      <c r="I100" s="67"/>
      <c r="J100" s="67"/>
      <c r="K100" s="67"/>
      <c r="L100" s="67"/>
      <c r="M100" s="67"/>
      <c r="N100" s="68"/>
      <c r="O100" s="68"/>
      <c r="P100" s="69"/>
      <c r="Q100" s="69"/>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row>
    <row r="101" spans="1:75" x14ac:dyDescent="0.2">
      <c r="A101" s="67"/>
      <c r="B101" s="67"/>
      <c r="C101" s="67"/>
      <c r="D101" s="68"/>
      <c r="E101" s="67"/>
      <c r="F101" s="67"/>
      <c r="G101" s="67"/>
      <c r="H101" s="67"/>
      <c r="I101" s="67"/>
      <c r="J101" s="67"/>
      <c r="K101" s="67"/>
      <c r="L101" s="67"/>
      <c r="M101" s="67"/>
      <c r="N101" s="68"/>
      <c r="O101" s="68"/>
      <c r="P101" s="69"/>
      <c r="Q101" s="69"/>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row>
    <row r="102" spans="1:75" x14ac:dyDescent="0.2">
      <c r="A102" s="67"/>
      <c r="B102" s="67"/>
      <c r="C102" s="67"/>
      <c r="D102" s="68"/>
      <c r="E102" s="67"/>
      <c r="F102" s="67"/>
      <c r="G102" s="67"/>
      <c r="H102" s="67"/>
      <c r="I102" s="67"/>
      <c r="J102" s="67"/>
      <c r="K102" s="67"/>
      <c r="L102" s="67"/>
      <c r="M102" s="67"/>
      <c r="N102" s="68"/>
      <c r="O102" s="68"/>
      <c r="P102" s="69"/>
      <c r="Q102" s="69"/>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row>
    <row r="103" spans="1:75" x14ac:dyDescent="0.2">
      <c r="A103" s="67"/>
      <c r="B103" s="67"/>
      <c r="C103" s="67"/>
      <c r="D103" s="68"/>
      <c r="E103" s="67"/>
      <c r="F103" s="67"/>
      <c r="G103" s="67"/>
      <c r="H103" s="67"/>
      <c r="I103" s="67"/>
      <c r="J103" s="67"/>
      <c r="K103" s="67"/>
      <c r="L103" s="67"/>
      <c r="M103" s="67"/>
      <c r="N103" s="68"/>
      <c r="O103" s="68"/>
      <c r="P103" s="69"/>
      <c r="Q103" s="69"/>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row>
    <row r="104" spans="1:75" x14ac:dyDescent="0.2">
      <c r="A104" s="67"/>
      <c r="B104" s="67"/>
      <c r="C104" s="67"/>
      <c r="D104" s="68"/>
      <c r="E104" s="67"/>
      <c r="F104" s="67"/>
      <c r="G104" s="67"/>
      <c r="H104" s="67"/>
      <c r="I104" s="67"/>
      <c r="J104" s="67"/>
      <c r="K104" s="67"/>
      <c r="L104" s="67"/>
      <c r="M104" s="67"/>
      <c r="N104" s="68"/>
      <c r="O104" s="68"/>
      <c r="P104" s="69"/>
      <c r="Q104" s="69"/>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row>
    <row r="105" spans="1:75" x14ac:dyDescent="0.2">
      <c r="A105" s="67"/>
      <c r="B105" s="67"/>
      <c r="C105" s="67"/>
      <c r="D105" s="68"/>
      <c r="E105" s="67"/>
      <c r="F105" s="67"/>
      <c r="G105" s="67"/>
      <c r="H105" s="67"/>
      <c r="I105" s="67"/>
      <c r="J105" s="67"/>
      <c r="K105" s="67"/>
      <c r="L105" s="67"/>
      <c r="M105" s="67"/>
      <c r="N105" s="68"/>
      <c r="O105" s="68"/>
      <c r="P105" s="69"/>
      <c r="Q105" s="69"/>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row>
    <row r="106" spans="1:75" x14ac:dyDescent="0.2">
      <c r="A106" s="67"/>
      <c r="B106" s="67"/>
      <c r="C106" s="67"/>
      <c r="D106" s="68"/>
      <c r="E106" s="67"/>
      <c r="F106" s="67"/>
      <c r="G106" s="67"/>
      <c r="H106" s="67"/>
      <c r="I106" s="67"/>
      <c r="J106" s="67"/>
      <c r="K106" s="67"/>
      <c r="L106" s="67"/>
      <c r="M106" s="67"/>
      <c r="N106" s="68"/>
      <c r="O106" s="68"/>
      <c r="P106" s="69"/>
      <c r="Q106" s="69"/>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row>
    <row r="107" spans="1:75" x14ac:dyDescent="0.2">
      <c r="A107" s="67"/>
      <c r="B107" s="67"/>
      <c r="C107" s="67"/>
      <c r="D107" s="68"/>
      <c r="E107" s="67"/>
      <c r="F107" s="67"/>
      <c r="G107" s="67"/>
      <c r="H107" s="67"/>
      <c r="I107" s="67"/>
      <c r="J107" s="67"/>
      <c r="K107" s="67"/>
      <c r="L107" s="67"/>
      <c r="M107" s="67"/>
      <c r="N107" s="68"/>
      <c r="O107" s="68"/>
      <c r="P107" s="69"/>
      <c r="Q107" s="69"/>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row>
    <row r="108" spans="1:75" x14ac:dyDescent="0.2">
      <c r="A108" s="67"/>
      <c r="B108" s="67"/>
      <c r="C108" s="67"/>
      <c r="D108" s="68"/>
      <c r="E108" s="67"/>
      <c r="F108" s="67"/>
      <c r="G108" s="67"/>
      <c r="H108" s="67"/>
      <c r="I108" s="67"/>
      <c r="J108" s="67"/>
      <c r="K108" s="67"/>
      <c r="L108" s="67"/>
      <c r="M108" s="67"/>
      <c r="N108" s="68"/>
      <c r="O108" s="68"/>
      <c r="P108" s="69"/>
      <c r="Q108" s="69"/>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row>
    <row r="109" spans="1:75" x14ac:dyDescent="0.2">
      <c r="A109" s="67"/>
      <c r="B109" s="67"/>
      <c r="C109" s="67"/>
      <c r="D109" s="68"/>
      <c r="E109" s="67"/>
      <c r="F109" s="67"/>
      <c r="G109" s="67"/>
      <c r="H109" s="67"/>
      <c r="I109" s="67"/>
      <c r="J109" s="67"/>
      <c r="K109" s="67"/>
      <c r="L109" s="67"/>
      <c r="M109" s="67"/>
      <c r="N109" s="68"/>
      <c r="O109" s="68"/>
      <c r="P109" s="69"/>
      <c r="Q109" s="69"/>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row>
    <row r="110" spans="1:75" x14ac:dyDescent="0.2">
      <c r="A110" s="67"/>
      <c r="B110" s="67"/>
      <c r="C110" s="67"/>
      <c r="D110" s="68"/>
      <c r="E110" s="67"/>
      <c r="F110" s="67"/>
      <c r="G110" s="67"/>
      <c r="H110" s="67"/>
      <c r="I110" s="67"/>
      <c r="J110" s="67"/>
      <c r="K110" s="67"/>
      <c r="L110" s="67"/>
      <c r="M110" s="67"/>
      <c r="N110" s="68"/>
      <c r="O110" s="68"/>
      <c r="P110" s="69"/>
      <c r="Q110" s="69"/>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row>
    <row r="111" spans="1:75" x14ac:dyDescent="0.2">
      <c r="A111" s="67"/>
      <c r="B111" s="67"/>
      <c r="C111" s="67"/>
      <c r="D111" s="68"/>
      <c r="E111" s="67"/>
      <c r="F111" s="67"/>
      <c r="G111" s="67"/>
      <c r="H111" s="67"/>
      <c r="I111" s="67"/>
      <c r="J111" s="67"/>
      <c r="K111" s="67"/>
      <c r="L111" s="67"/>
      <c r="M111" s="67"/>
      <c r="N111" s="68"/>
      <c r="O111" s="68"/>
      <c r="P111" s="69"/>
      <c r="Q111" s="69"/>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row>
    <row r="112" spans="1:75" x14ac:dyDescent="0.2">
      <c r="A112" s="67"/>
      <c r="B112" s="67"/>
      <c r="C112" s="67"/>
      <c r="D112" s="68"/>
      <c r="E112" s="67"/>
      <c r="F112" s="67"/>
      <c r="G112" s="67"/>
      <c r="H112" s="67"/>
      <c r="I112" s="67"/>
      <c r="J112" s="67"/>
      <c r="K112" s="67"/>
      <c r="L112" s="67"/>
      <c r="M112" s="67"/>
      <c r="N112" s="68"/>
      <c r="O112" s="68"/>
      <c r="P112" s="69"/>
      <c r="Q112" s="69"/>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row>
    <row r="113" spans="1:75" x14ac:dyDescent="0.2">
      <c r="A113" s="67"/>
      <c r="B113" s="67"/>
      <c r="C113" s="67"/>
      <c r="D113" s="68"/>
      <c r="E113" s="67"/>
      <c r="F113" s="67"/>
      <c r="G113" s="67"/>
      <c r="H113" s="67"/>
      <c r="I113" s="67"/>
      <c r="J113" s="67"/>
      <c r="K113" s="67"/>
      <c r="L113" s="67"/>
      <c r="M113" s="67"/>
      <c r="N113" s="68"/>
      <c r="O113" s="68"/>
      <c r="P113" s="69"/>
      <c r="Q113" s="69"/>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row>
    <row r="114" spans="1:75" x14ac:dyDescent="0.2">
      <c r="A114" s="67"/>
      <c r="B114" s="67"/>
      <c r="C114" s="67"/>
      <c r="D114" s="68"/>
      <c r="E114" s="67"/>
      <c r="F114" s="67"/>
      <c r="G114" s="67"/>
      <c r="H114" s="67"/>
      <c r="I114" s="67"/>
      <c r="J114" s="67"/>
      <c r="K114" s="67"/>
      <c r="L114" s="67"/>
      <c r="M114" s="67"/>
      <c r="N114" s="68"/>
      <c r="O114" s="68"/>
      <c r="P114" s="69"/>
      <c r="Q114" s="69"/>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row>
    <row r="115" spans="1:75" x14ac:dyDescent="0.2">
      <c r="A115" s="67"/>
      <c r="B115" s="67"/>
      <c r="C115" s="67"/>
      <c r="D115" s="68"/>
      <c r="E115" s="67"/>
      <c r="F115" s="67"/>
      <c r="G115" s="67"/>
      <c r="H115" s="67"/>
      <c r="I115" s="67"/>
      <c r="J115" s="67"/>
      <c r="K115" s="67"/>
      <c r="L115" s="67"/>
      <c r="M115" s="67"/>
      <c r="N115" s="68"/>
      <c r="O115" s="68"/>
      <c r="P115" s="69"/>
      <c r="Q115" s="69"/>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row>
    <row r="116" spans="1:75" x14ac:dyDescent="0.2">
      <c r="A116" s="67"/>
      <c r="B116" s="67"/>
      <c r="C116" s="67"/>
      <c r="D116" s="68"/>
      <c r="E116" s="67"/>
      <c r="F116" s="67"/>
      <c r="G116" s="67"/>
      <c r="H116" s="67"/>
      <c r="I116" s="67"/>
      <c r="J116" s="67"/>
      <c r="K116" s="67"/>
      <c r="L116" s="67"/>
      <c r="M116" s="67"/>
      <c r="N116" s="68"/>
      <c r="O116" s="68"/>
      <c r="P116" s="69"/>
      <c r="Q116" s="69"/>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row>
    <row r="117" spans="1:75" x14ac:dyDescent="0.2">
      <c r="A117" s="67"/>
      <c r="B117" s="67"/>
      <c r="C117" s="67"/>
      <c r="D117" s="68"/>
      <c r="E117" s="67"/>
      <c r="F117" s="67"/>
      <c r="G117" s="67"/>
      <c r="H117" s="67"/>
      <c r="I117" s="67"/>
      <c r="J117" s="67"/>
      <c r="K117" s="67"/>
      <c r="L117" s="67"/>
      <c r="M117" s="67"/>
      <c r="N117" s="68"/>
      <c r="O117" s="68"/>
      <c r="P117" s="69"/>
      <c r="Q117" s="69"/>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row>
    <row r="118" spans="1:75" x14ac:dyDescent="0.2">
      <c r="A118" s="67"/>
      <c r="B118" s="67"/>
      <c r="C118" s="67"/>
      <c r="D118" s="68"/>
      <c r="E118" s="67"/>
      <c r="F118" s="67"/>
      <c r="G118" s="67"/>
      <c r="H118" s="67"/>
      <c r="I118" s="67"/>
      <c r="J118" s="67"/>
      <c r="K118" s="67"/>
      <c r="L118" s="67"/>
      <c r="M118" s="67"/>
      <c r="N118" s="68"/>
      <c r="O118" s="68"/>
      <c r="P118" s="69"/>
      <c r="Q118" s="69"/>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row>
    <row r="119" spans="1:75" x14ac:dyDescent="0.2">
      <c r="A119" s="67"/>
      <c r="B119" s="67"/>
      <c r="C119" s="67"/>
      <c r="D119" s="68"/>
      <c r="E119" s="67"/>
      <c r="F119" s="67"/>
      <c r="G119" s="67"/>
      <c r="H119" s="67"/>
      <c r="I119" s="67"/>
      <c r="J119" s="67"/>
      <c r="K119" s="67"/>
      <c r="L119" s="67"/>
      <c r="M119" s="67"/>
      <c r="N119" s="68"/>
      <c r="O119" s="68"/>
      <c r="P119" s="69"/>
      <c r="Q119" s="69"/>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row>
    <row r="120" spans="1:75" x14ac:dyDescent="0.2">
      <c r="A120" s="67"/>
      <c r="B120" s="67"/>
      <c r="C120" s="67"/>
      <c r="D120" s="68"/>
      <c r="E120" s="67"/>
      <c r="F120" s="67"/>
      <c r="G120" s="67"/>
      <c r="H120" s="67"/>
      <c r="I120" s="67"/>
      <c r="J120" s="67"/>
      <c r="K120" s="67"/>
      <c r="L120" s="67"/>
      <c r="M120" s="67"/>
      <c r="N120" s="68"/>
      <c r="O120" s="68"/>
      <c r="P120" s="69"/>
      <c r="Q120" s="69"/>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row>
    <row r="121" spans="1:75" x14ac:dyDescent="0.2">
      <c r="A121" s="67"/>
      <c r="B121" s="67"/>
      <c r="C121" s="67"/>
      <c r="D121" s="68"/>
      <c r="E121" s="67"/>
      <c r="F121" s="67"/>
      <c r="G121" s="67"/>
      <c r="H121" s="67"/>
      <c r="I121" s="67"/>
      <c r="J121" s="67"/>
      <c r="K121" s="67"/>
      <c r="L121" s="67"/>
      <c r="M121" s="67"/>
      <c r="N121" s="68"/>
      <c r="O121" s="68"/>
      <c r="P121" s="69"/>
      <c r="Q121" s="69"/>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row>
    <row r="122" spans="1:75" x14ac:dyDescent="0.2">
      <c r="A122" s="67"/>
      <c r="B122" s="67"/>
      <c r="C122" s="67"/>
      <c r="D122" s="68"/>
      <c r="E122" s="67"/>
      <c r="F122" s="67"/>
      <c r="G122" s="67"/>
      <c r="H122" s="67"/>
      <c r="I122" s="67"/>
      <c r="J122" s="67"/>
      <c r="K122" s="67"/>
      <c r="L122" s="67"/>
      <c r="M122" s="67"/>
      <c r="N122" s="68"/>
      <c r="O122" s="68"/>
      <c r="P122" s="69"/>
      <c r="Q122" s="69"/>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row>
    <row r="123" spans="1:75" x14ac:dyDescent="0.2">
      <c r="A123" s="67"/>
      <c r="B123" s="67"/>
      <c r="C123" s="67"/>
      <c r="D123" s="68"/>
      <c r="E123" s="67"/>
      <c r="F123" s="67"/>
      <c r="G123" s="67"/>
      <c r="H123" s="67"/>
      <c r="I123" s="67"/>
      <c r="J123" s="67"/>
      <c r="K123" s="67"/>
      <c r="L123" s="67"/>
      <c r="M123" s="67"/>
      <c r="N123" s="68"/>
      <c r="O123" s="68"/>
      <c r="P123" s="69"/>
      <c r="Q123" s="69"/>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row>
    <row r="124" spans="1:75" x14ac:dyDescent="0.2">
      <c r="A124" s="67"/>
      <c r="B124" s="67"/>
      <c r="C124" s="67"/>
      <c r="D124" s="68"/>
      <c r="E124" s="67"/>
      <c r="F124" s="67"/>
      <c r="G124" s="67"/>
      <c r="H124" s="67"/>
      <c r="I124" s="67"/>
      <c r="J124" s="67"/>
      <c r="K124" s="67"/>
      <c r="L124" s="67"/>
      <c r="M124" s="67"/>
      <c r="N124" s="68"/>
      <c r="O124" s="68"/>
      <c r="P124" s="69"/>
      <c r="Q124" s="69"/>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row>
    <row r="125" spans="1:75" x14ac:dyDescent="0.2">
      <c r="A125" s="67"/>
      <c r="B125" s="67"/>
      <c r="C125" s="67"/>
      <c r="D125" s="68"/>
      <c r="E125" s="67"/>
      <c r="F125" s="67"/>
      <c r="G125" s="67"/>
      <c r="H125" s="67"/>
      <c r="I125" s="67"/>
      <c r="J125" s="67"/>
      <c r="K125" s="67"/>
      <c r="L125" s="67"/>
      <c r="M125" s="67"/>
      <c r="N125" s="68"/>
      <c r="O125" s="68"/>
      <c r="P125" s="69"/>
      <c r="Q125" s="69"/>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row>
    <row r="126" spans="1:75" x14ac:dyDescent="0.2">
      <c r="A126" s="67"/>
      <c r="B126" s="67"/>
      <c r="C126" s="67"/>
      <c r="D126" s="68"/>
      <c r="E126" s="67"/>
      <c r="F126" s="67"/>
      <c r="G126" s="67"/>
      <c r="H126" s="67"/>
      <c r="I126" s="67"/>
      <c r="J126" s="67"/>
      <c r="K126" s="67"/>
      <c r="L126" s="67"/>
      <c r="M126" s="67"/>
      <c r="N126" s="68"/>
      <c r="O126" s="68"/>
      <c r="P126" s="69"/>
      <c r="Q126" s="69"/>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row>
    <row r="127" spans="1:75" x14ac:dyDescent="0.2">
      <c r="A127" s="67"/>
      <c r="B127" s="67"/>
      <c r="C127" s="67"/>
      <c r="D127" s="68"/>
      <c r="E127" s="67"/>
      <c r="F127" s="67"/>
      <c r="G127" s="67"/>
      <c r="H127" s="67"/>
      <c r="I127" s="67"/>
      <c r="J127" s="67"/>
      <c r="K127" s="67"/>
      <c r="L127" s="67"/>
      <c r="M127" s="67"/>
      <c r="N127" s="68"/>
      <c r="O127" s="68"/>
      <c r="P127" s="69"/>
      <c r="Q127" s="69"/>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row>
    <row r="128" spans="1:75" x14ac:dyDescent="0.2">
      <c r="A128" s="67"/>
      <c r="B128" s="67"/>
      <c r="C128" s="67"/>
      <c r="D128" s="68"/>
      <c r="E128" s="67"/>
      <c r="F128" s="67"/>
      <c r="G128" s="67"/>
      <c r="H128" s="67"/>
      <c r="I128" s="67"/>
      <c r="J128" s="67"/>
      <c r="K128" s="67"/>
      <c r="L128" s="67"/>
      <c r="M128" s="67"/>
      <c r="N128" s="68"/>
      <c r="O128" s="68"/>
      <c r="P128" s="69"/>
      <c r="Q128" s="69"/>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row>
    <row r="129" spans="1:75" x14ac:dyDescent="0.2">
      <c r="A129" s="67"/>
      <c r="B129" s="67"/>
      <c r="C129" s="67"/>
      <c r="D129" s="68"/>
      <c r="E129" s="67"/>
      <c r="F129" s="67"/>
      <c r="G129" s="67"/>
      <c r="H129" s="67"/>
      <c r="I129" s="67"/>
      <c r="J129" s="67"/>
      <c r="K129" s="67"/>
      <c r="L129" s="67"/>
      <c r="M129" s="67"/>
      <c r="N129" s="68"/>
      <c r="O129" s="68"/>
      <c r="P129" s="69"/>
      <c r="Q129" s="69"/>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row>
    <row r="130" spans="1:75" x14ac:dyDescent="0.2">
      <c r="A130" s="67"/>
      <c r="B130" s="67"/>
      <c r="C130" s="67"/>
      <c r="D130" s="68"/>
      <c r="E130" s="67"/>
      <c r="F130" s="67"/>
      <c r="G130" s="67"/>
      <c r="H130" s="67"/>
      <c r="I130" s="67"/>
      <c r="J130" s="67"/>
      <c r="K130" s="67"/>
      <c r="L130" s="67"/>
      <c r="M130" s="67"/>
      <c r="N130" s="68"/>
      <c r="O130" s="68"/>
      <c r="P130" s="69"/>
      <c r="Q130" s="69"/>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row>
    <row r="131" spans="1:75" x14ac:dyDescent="0.2">
      <c r="A131" s="67"/>
      <c r="B131" s="67"/>
      <c r="C131" s="67"/>
      <c r="D131" s="68"/>
      <c r="E131" s="67"/>
      <c r="F131" s="67"/>
      <c r="G131" s="67"/>
      <c r="H131" s="67"/>
      <c r="I131" s="67"/>
      <c r="J131" s="67"/>
      <c r="K131" s="67"/>
      <c r="L131" s="67"/>
      <c r="M131" s="67"/>
      <c r="N131" s="68"/>
      <c r="O131" s="68"/>
      <c r="P131" s="69"/>
      <c r="Q131" s="69"/>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row>
    <row r="132" spans="1:75" x14ac:dyDescent="0.2">
      <c r="A132" s="67"/>
      <c r="B132" s="67"/>
      <c r="C132" s="67"/>
      <c r="D132" s="68"/>
      <c r="E132" s="67"/>
      <c r="F132" s="67"/>
      <c r="G132" s="67"/>
      <c r="H132" s="67"/>
      <c r="I132" s="67"/>
      <c r="J132" s="67"/>
      <c r="K132" s="67"/>
      <c r="L132" s="67"/>
      <c r="M132" s="67"/>
      <c r="N132" s="68"/>
      <c r="O132" s="68"/>
      <c r="P132" s="69"/>
      <c r="Q132" s="69"/>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row>
    <row r="133" spans="1:75" x14ac:dyDescent="0.2">
      <c r="A133" s="67"/>
      <c r="B133" s="67"/>
      <c r="C133" s="67"/>
      <c r="D133" s="68"/>
      <c r="E133" s="67"/>
      <c r="F133" s="67"/>
      <c r="G133" s="67"/>
      <c r="H133" s="67"/>
      <c r="I133" s="67"/>
      <c r="J133" s="67"/>
      <c r="K133" s="67"/>
      <c r="L133" s="67"/>
      <c r="M133" s="67"/>
      <c r="N133" s="68"/>
      <c r="O133" s="68"/>
      <c r="P133" s="69"/>
      <c r="Q133" s="69"/>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row>
    <row r="134" spans="1:75" x14ac:dyDescent="0.2">
      <c r="A134" s="67"/>
      <c r="B134" s="67"/>
      <c r="C134" s="67"/>
      <c r="D134" s="68"/>
      <c r="E134" s="67"/>
      <c r="F134" s="67"/>
      <c r="G134" s="67"/>
      <c r="H134" s="67"/>
      <c r="I134" s="67"/>
      <c r="J134" s="67"/>
      <c r="K134" s="67"/>
      <c r="L134" s="67"/>
      <c r="M134" s="67"/>
      <c r="N134" s="68"/>
      <c r="O134" s="68"/>
      <c r="P134" s="69"/>
      <c r="Q134" s="69"/>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row>
    <row r="135" spans="1:75" x14ac:dyDescent="0.2">
      <c r="A135" s="67"/>
      <c r="B135" s="67"/>
      <c r="C135" s="67"/>
      <c r="D135" s="68"/>
      <c r="E135" s="67"/>
      <c r="F135" s="67"/>
      <c r="G135" s="67"/>
      <c r="H135" s="67"/>
      <c r="I135" s="67"/>
      <c r="J135" s="67"/>
      <c r="K135" s="67"/>
      <c r="L135" s="67"/>
      <c r="M135" s="67"/>
      <c r="N135" s="68"/>
      <c r="O135" s="68"/>
      <c r="P135" s="69"/>
      <c r="Q135" s="69"/>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row>
    <row r="136" spans="1:75" x14ac:dyDescent="0.2">
      <c r="A136" s="67"/>
      <c r="B136" s="67"/>
      <c r="C136" s="67"/>
      <c r="D136" s="68"/>
      <c r="E136" s="67"/>
      <c r="F136" s="67"/>
      <c r="G136" s="67"/>
      <c r="H136" s="67"/>
      <c r="I136" s="67"/>
      <c r="J136" s="67"/>
      <c r="K136" s="67"/>
      <c r="L136" s="67"/>
      <c r="M136" s="67"/>
      <c r="N136" s="68"/>
      <c r="O136" s="68"/>
      <c r="P136" s="69"/>
      <c r="Q136" s="69"/>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row>
    <row r="137" spans="1:75" x14ac:dyDescent="0.2">
      <c r="A137" s="67"/>
      <c r="B137" s="67"/>
      <c r="C137" s="67"/>
      <c r="D137" s="68"/>
      <c r="E137" s="67"/>
      <c r="F137" s="67"/>
      <c r="G137" s="67"/>
      <c r="H137" s="67"/>
      <c r="I137" s="67"/>
      <c r="J137" s="67"/>
      <c r="K137" s="67"/>
      <c r="L137" s="67"/>
      <c r="M137" s="67"/>
      <c r="N137" s="68"/>
      <c r="O137" s="68"/>
      <c r="P137" s="69"/>
      <c r="Q137" s="69"/>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row>
    <row r="138" spans="1:75" x14ac:dyDescent="0.2">
      <c r="A138" s="67"/>
      <c r="B138" s="67"/>
      <c r="C138" s="67"/>
      <c r="D138" s="68"/>
      <c r="E138" s="67"/>
      <c r="F138" s="67"/>
      <c r="G138" s="67"/>
      <c r="H138" s="67"/>
      <c r="I138" s="67"/>
      <c r="J138" s="67"/>
      <c r="K138" s="67"/>
      <c r="L138" s="67"/>
      <c r="M138" s="67"/>
      <c r="N138" s="68"/>
      <c r="O138" s="68"/>
      <c r="P138" s="69"/>
      <c r="Q138" s="69"/>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row>
    <row r="139" spans="1:75" x14ac:dyDescent="0.2">
      <c r="A139" s="67"/>
      <c r="B139" s="67"/>
      <c r="C139" s="67"/>
      <c r="D139" s="68"/>
      <c r="E139" s="67"/>
      <c r="F139" s="67"/>
      <c r="G139" s="67"/>
      <c r="H139" s="67"/>
      <c r="I139" s="67"/>
      <c r="J139" s="67"/>
      <c r="K139" s="67"/>
      <c r="L139" s="67"/>
      <c r="M139" s="67"/>
      <c r="N139" s="68"/>
      <c r="O139" s="68"/>
      <c r="P139" s="69"/>
      <c r="Q139" s="69"/>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row>
    <row r="140" spans="1:75" x14ac:dyDescent="0.2">
      <c r="A140" s="67"/>
      <c r="B140" s="67"/>
      <c r="C140" s="67"/>
      <c r="D140" s="68"/>
      <c r="E140" s="67"/>
      <c r="F140" s="67"/>
      <c r="G140" s="67"/>
      <c r="H140" s="67"/>
      <c r="I140" s="67"/>
      <c r="J140" s="67"/>
      <c r="K140" s="67"/>
      <c r="L140" s="67"/>
      <c r="M140" s="67"/>
      <c r="N140" s="68"/>
      <c r="O140" s="68"/>
      <c r="P140" s="69"/>
      <c r="Q140" s="69"/>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row>
    <row r="141" spans="1:75" x14ac:dyDescent="0.2">
      <c r="A141" s="67"/>
      <c r="B141" s="67"/>
      <c r="C141" s="67"/>
      <c r="D141" s="68"/>
      <c r="E141" s="67"/>
      <c r="F141" s="67"/>
      <c r="G141" s="67"/>
      <c r="H141" s="67"/>
      <c r="I141" s="67"/>
      <c r="J141" s="67"/>
      <c r="K141" s="67"/>
      <c r="L141" s="67"/>
      <c r="M141" s="67"/>
      <c r="N141" s="68"/>
      <c r="O141" s="68"/>
      <c r="P141" s="69"/>
      <c r="Q141" s="69"/>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row>
    <row r="142" spans="1:75" x14ac:dyDescent="0.2">
      <c r="A142" s="67"/>
      <c r="B142" s="67"/>
      <c r="C142" s="67"/>
      <c r="D142" s="68"/>
      <c r="E142" s="67"/>
      <c r="F142" s="67"/>
      <c r="G142" s="67"/>
      <c r="H142" s="67"/>
      <c r="I142" s="67"/>
      <c r="J142" s="67"/>
      <c r="K142" s="67"/>
      <c r="L142" s="67"/>
      <c r="M142" s="67"/>
      <c r="N142" s="68"/>
      <c r="O142" s="68"/>
      <c r="P142" s="69"/>
      <c r="Q142" s="69"/>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row>
    <row r="143" spans="1:75" x14ac:dyDescent="0.2">
      <c r="A143" s="67"/>
      <c r="B143" s="67"/>
      <c r="C143" s="67"/>
      <c r="D143" s="68"/>
      <c r="E143" s="67"/>
      <c r="F143" s="67"/>
      <c r="G143" s="67"/>
      <c r="H143" s="67"/>
      <c r="I143" s="67"/>
      <c r="J143" s="67"/>
      <c r="K143" s="67"/>
      <c r="L143" s="67"/>
      <c r="M143" s="67"/>
      <c r="N143" s="68"/>
      <c r="O143" s="68"/>
      <c r="P143" s="69"/>
      <c r="Q143" s="69"/>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row>
    <row r="144" spans="1:75" x14ac:dyDescent="0.2">
      <c r="A144" s="67"/>
      <c r="B144" s="67"/>
      <c r="C144" s="67"/>
      <c r="D144" s="68"/>
      <c r="E144" s="67"/>
      <c r="F144" s="67"/>
      <c r="G144" s="67"/>
      <c r="H144" s="67"/>
      <c r="I144" s="67"/>
      <c r="J144" s="67"/>
      <c r="K144" s="67"/>
      <c r="L144" s="67"/>
      <c r="M144" s="67"/>
      <c r="N144" s="68"/>
      <c r="O144" s="68"/>
      <c r="P144" s="69"/>
      <c r="Q144" s="69"/>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row>
    <row r="145" spans="1:75" x14ac:dyDescent="0.2">
      <c r="A145" s="67"/>
      <c r="B145" s="67"/>
      <c r="C145" s="67"/>
      <c r="D145" s="68"/>
      <c r="E145" s="67"/>
      <c r="F145" s="67"/>
      <c r="G145" s="67"/>
      <c r="H145" s="67"/>
      <c r="I145" s="67"/>
      <c r="J145" s="67"/>
      <c r="K145" s="67"/>
      <c r="L145" s="67"/>
      <c r="M145" s="67"/>
      <c r="N145" s="68"/>
      <c r="O145" s="68"/>
      <c r="P145" s="69"/>
      <c r="Q145" s="69"/>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row>
    <row r="146" spans="1:75" x14ac:dyDescent="0.2">
      <c r="A146" s="67"/>
      <c r="B146" s="67"/>
      <c r="C146" s="67"/>
      <c r="D146" s="68"/>
      <c r="E146" s="67"/>
      <c r="F146" s="67"/>
      <c r="G146" s="67"/>
      <c r="H146" s="67"/>
      <c r="I146" s="67"/>
      <c r="J146" s="67"/>
      <c r="K146" s="67"/>
      <c r="L146" s="67"/>
      <c r="M146" s="67"/>
      <c r="N146" s="68"/>
      <c r="O146" s="68"/>
      <c r="P146" s="69"/>
      <c r="Q146" s="69"/>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row>
    <row r="147" spans="1:75" x14ac:dyDescent="0.2">
      <c r="A147" s="67"/>
      <c r="B147" s="67"/>
      <c r="C147" s="67"/>
      <c r="D147" s="68"/>
      <c r="E147" s="67"/>
      <c r="F147" s="67"/>
      <c r="G147" s="67"/>
      <c r="H147" s="67"/>
      <c r="I147" s="67"/>
      <c r="J147" s="67"/>
      <c r="K147" s="67"/>
      <c r="L147" s="67"/>
      <c r="M147" s="67"/>
      <c r="N147" s="68"/>
      <c r="O147" s="68"/>
      <c r="P147" s="69"/>
      <c r="Q147" s="69"/>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row>
    <row r="148" spans="1:75" x14ac:dyDescent="0.2">
      <c r="A148" s="67"/>
      <c r="B148" s="67"/>
      <c r="C148" s="67"/>
      <c r="D148" s="68"/>
      <c r="E148" s="67"/>
      <c r="F148" s="67"/>
      <c r="G148" s="67"/>
      <c r="H148" s="67"/>
      <c r="I148" s="67"/>
      <c r="J148" s="67"/>
      <c r="K148" s="67"/>
      <c r="L148" s="67"/>
      <c r="M148" s="67"/>
      <c r="N148" s="68"/>
      <c r="O148" s="68"/>
      <c r="P148" s="69"/>
      <c r="Q148" s="69"/>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row>
    <row r="149" spans="1:75" x14ac:dyDescent="0.2">
      <c r="A149" s="67"/>
      <c r="B149" s="67"/>
      <c r="C149" s="67"/>
      <c r="D149" s="68"/>
      <c r="E149" s="67"/>
      <c r="F149" s="67"/>
      <c r="G149" s="67"/>
      <c r="H149" s="67"/>
      <c r="I149" s="67"/>
      <c r="J149" s="67"/>
      <c r="K149" s="67"/>
      <c r="L149" s="67"/>
      <c r="M149" s="67"/>
      <c r="N149" s="68"/>
      <c r="O149" s="68"/>
      <c r="P149" s="69"/>
      <c r="Q149" s="69"/>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row>
    <row r="150" spans="1:75" x14ac:dyDescent="0.2">
      <c r="A150" s="67"/>
      <c r="B150" s="67"/>
      <c r="C150" s="67"/>
      <c r="D150" s="68"/>
      <c r="E150" s="67"/>
      <c r="F150" s="67"/>
      <c r="G150" s="67"/>
      <c r="H150" s="67"/>
      <c r="I150" s="67"/>
      <c r="J150" s="67"/>
      <c r="K150" s="67"/>
      <c r="L150" s="67"/>
      <c r="M150" s="67"/>
      <c r="N150" s="68"/>
      <c r="O150" s="68"/>
      <c r="P150" s="69"/>
      <c r="Q150" s="69"/>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row>
    <row r="151" spans="1:75" x14ac:dyDescent="0.2">
      <c r="A151" s="67"/>
      <c r="B151" s="67"/>
      <c r="C151" s="67"/>
      <c r="D151" s="68"/>
      <c r="E151" s="67"/>
      <c r="F151" s="67"/>
      <c r="G151" s="67"/>
      <c r="H151" s="67"/>
      <c r="I151" s="67"/>
      <c r="J151" s="67"/>
      <c r="K151" s="67"/>
      <c r="L151" s="67"/>
      <c r="M151" s="67"/>
      <c r="N151" s="68"/>
      <c r="O151" s="68"/>
      <c r="P151" s="69"/>
      <c r="Q151" s="69"/>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row>
    <row r="152" spans="1:75" x14ac:dyDescent="0.2">
      <c r="A152" s="67"/>
      <c r="B152" s="67"/>
      <c r="C152" s="67"/>
      <c r="D152" s="68"/>
      <c r="E152" s="67"/>
      <c r="F152" s="67"/>
      <c r="G152" s="67"/>
      <c r="H152" s="67"/>
      <c r="I152" s="67"/>
      <c r="J152" s="67"/>
      <c r="K152" s="67"/>
      <c r="L152" s="67"/>
      <c r="M152" s="67"/>
      <c r="N152" s="68"/>
      <c r="O152" s="68"/>
      <c r="P152" s="69"/>
      <c r="Q152" s="69"/>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row>
    <row r="153" spans="1:75" x14ac:dyDescent="0.2">
      <c r="A153" s="67"/>
      <c r="B153" s="67"/>
      <c r="C153" s="67"/>
      <c r="D153" s="68"/>
      <c r="E153" s="67"/>
      <c r="F153" s="67"/>
      <c r="G153" s="67"/>
      <c r="H153" s="67"/>
      <c r="I153" s="67"/>
      <c r="J153" s="67"/>
      <c r="K153" s="67"/>
      <c r="L153" s="67"/>
      <c r="M153" s="67"/>
      <c r="N153" s="68"/>
      <c r="O153" s="68"/>
      <c r="P153" s="69"/>
      <c r="Q153" s="69"/>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row>
    <row r="154" spans="1:75" x14ac:dyDescent="0.2">
      <c r="A154" s="67"/>
      <c r="B154" s="67"/>
      <c r="C154" s="67"/>
      <c r="D154" s="68"/>
      <c r="E154" s="67"/>
      <c r="F154" s="67"/>
      <c r="G154" s="67"/>
      <c r="H154" s="67"/>
      <c r="I154" s="67"/>
      <c r="J154" s="67"/>
      <c r="K154" s="67"/>
      <c r="L154" s="67"/>
      <c r="M154" s="67"/>
      <c r="N154" s="68"/>
      <c r="O154" s="68"/>
      <c r="P154" s="69"/>
      <c r="Q154" s="69"/>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row>
    <row r="155" spans="1:75" x14ac:dyDescent="0.2">
      <c r="A155" s="67"/>
      <c r="B155" s="67"/>
      <c r="C155" s="67"/>
      <c r="D155" s="68"/>
      <c r="E155" s="67"/>
      <c r="F155" s="67"/>
      <c r="G155" s="67"/>
      <c r="H155" s="67"/>
      <c r="I155" s="67"/>
      <c r="J155" s="67"/>
      <c r="K155" s="67"/>
      <c r="L155" s="67"/>
      <c r="M155" s="67"/>
      <c r="N155" s="68"/>
      <c r="O155" s="68"/>
      <c r="P155" s="69"/>
      <c r="Q155" s="69"/>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row>
    <row r="156" spans="1:75" x14ac:dyDescent="0.2">
      <c r="A156" s="67"/>
      <c r="B156" s="67"/>
      <c r="C156" s="67"/>
      <c r="D156" s="68"/>
      <c r="E156" s="67"/>
      <c r="F156" s="67"/>
      <c r="G156" s="67"/>
      <c r="H156" s="67"/>
      <c r="I156" s="67"/>
      <c r="J156" s="67"/>
      <c r="K156" s="67"/>
      <c r="L156" s="67"/>
      <c r="M156" s="67"/>
      <c r="N156" s="68"/>
      <c r="O156" s="68"/>
      <c r="P156" s="69"/>
      <c r="Q156" s="69"/>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row>
    <row r="157" spans="1:75" x14ac:dyDescent="0.2">
      <c r="A157" s="67"/>
      <c r="B157" s="67"/>
      <c r="C157" s="67"/>
      <c r="D157" s="68"/>
      <c r="E157" s="67"/>
      <c r="F157" s="67"/>
      <c r="G157" s="67"/>
      <c r="H157" s="67"/>
      <c r="I157" s="67"/>
      <c r="J157" s="67"/>
      <c r="K157" s="67"/>
      <c r="L157" s="67"/>
      <c r="M157" s="67"/>
      <c r="N157" s="68"/>
      <c r="O157" s="68"/>
      <c r="P157" s="69"/>
      <c r="Q157" s="69"/>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row>
    <row r="158" spans="1:75" x14ac:dyDescent="0.2">
      <c r="A158" s="67"/>
      <c r="B158" s="67"/>
      <c r="C158" s="67"/>
      <c r="D158" s="68"/>
      <c r="E158" s="67"/>
      <c r="F158" s="67"/>
      <c r="G158" s="67"/>
      <c r="H158" s="67"/>
      <c r="I158" s="67"/>
      <c r="J158" s="67"/>
      <c r="K158" s="67"/>
      <c r="L158" s="67"/>
      <c r="M158" s="67"/>
      <c r="N158" s="68"/>
      <c r="O158" s="68"/>
      <c r="P158" s="69"/>
      <c r="Q158" s="69"/>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row>
    <row r="159" spans="1:75" x14ac:dyDescent="0.2">
      <c r="A159" s="67"/>
      <c r="B159" s="67"/>
      <c r="C159" s="67"/>
      <c r="D159" s="68"/>
      <c r="E159" s="67"/>
      <c r="F159" s="67"/>
      <c r="G159" s="67"/>
      <c r="H159" s="67"/>
      <c r="I159" s="67"/>
      <c r="J159" s="67"/>
      <c r="K159" s="67"/>
      <c r="L159" s="67"/>
      <c r="M159" s="67"/>
      <c r="N159" s="68"/>
      <c r="O159" s="68"/>
      <c r="P159" s="69"/>
      <c r="Q159" s="69"/>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row>
    <row r="160" spans="1:75" x14ac:dyDescent="0.2">
      <c r="A160" s="67"/>
      <c r="B160" s="67"/>
      <c r="C160" s="67"/>
      <c r="D160" s="68"/>
      <c r="E160" s="67"/>
      <c r="F160" s="67"/>
      <c r="G160" s="67"/>
      <c r="H160" s="67"/>
      <c r="I160" s="67"/>
      <c r="J160" s="67"/>
      <c r="K160" s="67"/>
      <c r="L160" s="67"/>
      <c r="M160" s="67"/>
      <c r="N160" s="68"/>
      <c r="O160" s="68"/>
      <c r="P160" s="69"/>
      <c r="Q160" s="69"/>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row>
    <row r="161" spans="1:75" x14ac:dyDescent="0.2">
      <c r="A161" s="67"/>
      <c r="B161" s="67"/>
      <c r="C161" s="67"/>
      <c r="D161" s="68"/>
      <c r="E161" s="67"/>
      <c r="F161" s="67"/>
      <c r="G161" s="67"/>
      <c r="H161" s="67"/>
      <c r="I161" s="67"/>
      <c r="J161" s="67"/>
      <c r="K161" s="67"/>
      <c r="L161" s="67"/>
      <c r="M161" s="67"/>
      <c r="N161" s="68"/>
      <c r="O161" s="68"/>
      <c r="P161" s="69"/>
      <c r="Q161" s="69"/>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row>
    <row r="162" spans="1:75" x14ac:dyDescent="0.2">
      <c r="A162" s="67"/>
      <c r="B162" s="67"/>
      <c r="C162" s="67"/>
      <c r="D162" s="68"/>
      <c r="E162" s="67"/>
      <c r="F162" s="67"/>
      <c r="G162" s="67"/>
      <c r="H162" s="67"/>
      <c r="I162" s="67"/>
      <c r="J162" s="67"/>
      <c r="K162" s="67"/>
      <c r="L162" s="67"/>
      <c r="M162" s="67"/>
      <c r="N162" s="68"/>
      <c r="O162" s="68"/>
      <c r="P162" s="69"/>
      <c r="Q162" s="69"/>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row>
    <row r="163" spans="1:75" x14ac:dyDescent="0.2">
      <c r="A163" s="67"/>
      <c r="B163" s="67"/>
      <c r="C163" s="67"/>
      <c r="D163" s="68"/>
      <c r="E163" s="67"/>
      <c r="F163" s="67"/>
      <c r="G163" s="67"/>
      <c r="H163" s="67"/>
      <c r="I163" s="67"/>
      <c r="J163" s="67"/>
      <c r="K163" s="67"/>
      <c r="L163" s="67"/>
      <c r="M163" s="67"/>
      <c r="N163" s="68"/>
      <c r="O163" s="68"/>
      <c r="P163" s="69"/>
      <c r="Q163" s="69"/>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row>
    <row r="164" spans="1:75" x14ac:dyDescent="0.2">
      <c r="A164" s="67"/>
      <c r="B164" s="67"/>
      <c r="C164" s="67"/>
      <c r="D164" s="68"/>
      <c r="E164" s="67"/>
      <c r="F164" s="67"/>
      <c r="G164" s="67"/>
      <c r="H164" s="67"/>
      <c r="I164" s="67"/>
      <c r="J164" s="67"/>
      <c r="K164" s="67"/>
      <c r="L164" s="67"/>
      <c r="M164" s="67"/>
      <c r="N164" s="68"/>
      <c r="O164" s="68"/>
      <c r="P164" s="69"/>
      <c r="Q164" s="69"/>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row>
    <row r="165" spans="1:75" x14ac:dyDescent="0.2">
      <c r="A165" s="67"/>
      <c r="B165" s="67"/>
      <c r="C165" s="67"/>
      <c r="D165" s="68"/>
      <c r="E165" s="67"/>
      <c r="F165" s="67"/>
      <c r="G165" s="67"/>
      <c r="H165" s="67"/>
      <c r="I165" s="67"/>
      <c r="J165" s="67"/>
      <c r="K165" s="67"/>
      <c r="L165" s="67"/>
      <c r="M165" s="67"/>
      <c r="N165" s="68"/>
      <c r="O165" s="68"/>
      <c r="P165" s="69"/>
      <c r="Q165" s="69"/>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row>
    <row r="166" spans="1:75" x14ac:dyDescent="0.2">
      <c r="A166" s="67"/>
      <c r="B166" s="67"/>
      <c r="C166" s="67"/>
      <c r="D166" s="68"/>
      <c r="E166" s="67"/>
      <c r="F166" s="67"/>
      <c r="G166" s="67"/>
      <c r="H166" s="67"/>
      <c r="I166" s="67"/>
      <c r="J166" s="67"/>
      <c r="K166" s="67"/>
      <c r="L166" s="67"/>
      <c r="M166" s="67"/>
      <c r="N166" s="68"/>
      <c r="O166" s="68"/>
      <c r="P166" s="69"/>
      <c r="Q166" s="69"/>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row>
    <row r="167" spans="1:75" x14ac:dyDescent="0.2">
      <c r="A167" s="67"/>
      <c r="B167" s="67"/>
      <c r="C167" s="67"/>
      <c r="D167" s="68"/>
      <c r="E167" s="67"/>
      <c r="F167" s="67"/>
      <c r="G167" s="67"/>
      <c r="H167" s="67"/>
      <c r="I167" s="67"/>
      <c r="J167" s="67"/>
      <c r="K167" s="67"/>
      <c r="L167" s="67"/>
      <c r="M167" s="67"/>
      <c r="N167" s="68"/>
      <c r="O167" s="68"/>
      <c r="P167" s="69"/>
      <c r="Q167" s="69"/>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row>
    <row r="168" spans="1:75" x14ac:dyDescent="0.2">
      <c r="A168" s="67"/>
      <c r="B168" s="67"/>
      <c r="C168" s="67"/>
      <c r="D168" s="68"/>
      <c r="E168" s="67"/>
      <c r="F168" s="67"/>
      <c r="G168" s="67"/>
      <c r="H168" s="67"/>
      <c r="I168" s="67"/>
      <c r="J168" s="67"/>
      <c r="K168" s="67"/>
      <c r="L168" s="67"/>
      <c r="M168" s="67"/>
      <c r="N168" s="68"/>
      <c r="O168" s="68"/>
      <c r="P168" s="69"/>
      <c r="Q168" s="69"/>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row>
    <row r="169" spans="1:75" x14ac:dyDescent="0.2">
      <c r="A169" s="67"/>
      <c r="B169" s="67"/>
      <c r="C169" s="67"/>
      <c r="D169" s="68"/>
      <c r="E169" s="67"/>
      <c r="F169" s="67"/>
      <c r="G169" s="67"/>
      <c r="H169" s="67"/>
      <c r="I169" s="67"/>
      <c r="J169" s="67"/>
      <c r="K169" s="67"/>
      <c r="L169" s="67"/>
      <c r="M169" s="67"/>
      <c r="N169" s="68"/>
      <c r="O169" s="68"/>
      <c r="P169" s="69"/>
      <c r="Q169" s="69"/>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row>
    <row r="170" spans="1:75" x14ac:dyDescent="0.2">
      <c r="A170" s="67"/>
      <c r="B170" s="67"/>
      <c r="C170" s="67"/>
      <c r="D170" s="68"/>
      <c r="E170" s="67"/>
      <c r="F170" s="67"/>
      <c r="G170" s="67"/>
      <c r="H170" s="67"/>
      <c r="I170" s="67"/>
      <c r="J170" s="67"/>
      <c r="K170" s="67"/>
      <c r="L170" s="67"/>
      <c r="M170" s="67"/>
      <c r="N170" s="68"/>
      <c r="O170" s="68"/>
      <c r="P170" s="69"/>
      <c r="Q170" s="69"/>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row>
    <row r="171" spans="1:75" x14ac:dyDescent="0.2">
      <c r="A171" s="67"/>
      <c r="B171" s="67"/>
      <c r="C171" s="67"/>
      <c r="D171" s="68"/>
      <c r="E171" s="67"/>
      <c r="F171" s="67"/>
      <c r="G171" s="67"/>
      <c r="H171" s="67"/>
      <c r="I171" s="67"/>
      <c r="J171" s="67"/>
      <c r="K171" s="67"/>
      <c r="L171" s="67"/>
      <c r="M171" s="67"/>
      <c r="N171" s="68"/>
      <c r="O171" s="68"/>
      <c r="P171" s="69"/>
      <c r="Q171" s="69"/>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row>
    <row r="172" spans="1:75" x14ac:dyDescent="0.2">
      <c r="A172" s="67"/>
      <c r="B172" s="67"/>
      <c r="C172" s="67"/>
      <c r="D172" s="68"/>
      <c r="E172" s="67"/>
      <c r="F172" s="67"/>
      <c r="G172" s="67"/>
      <c r="H172" s="67"/>
      <c r="I172" s="67"/>
      <c r="J172" s="67"/>
      <c r="K172" s="67"/>
      <c r="L172" s="67"/>
      <c r="M172" s="67"/>
      <c r="N172" s="68"/>
      <c r="O172" s="68"/>
      <c r="P172" s="69"/>
      <c r="Q172" s="69"/>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row>
    <row r="173" spans="1:75" x14ac:dyDescent="0.2">
      <c r="A173" s="67"/>
      <c r="B173" s="67"/>
      <c r="C173" s="67"/>
      <c r="D173" s="68"/>
      <c r="E173" s="67"/>
      <c r="F173" s="67"/>
      <c r="G173" s="67"/>
      <c r="H173" s="67"/>
      <c r="I173" s="67"/>
      <c r="J173" s="67"/>
      <c r="K173" s="67"/>
      <c r="L173" s="67"/>
      <c r="M173" s="67"/>
      <c r="N173" s="68"/>
      <c r="O173" s="68"/>
      <c r="P173" s="69"/>
      <c r="Q173" s="69"/>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row>
    <row r="174" spans="1:75" x14ac:dyDescent="0.2">
      <c r="A174" s="67"/>
      <c r="B174" s="67"/>
      <c r="C174" s="67"/>
      <c r="D174" s="68"/>
      <c r="E174" s="67"/>
      <c r="F174" s="67"/>
      <c r="G174" s="67"/>
      <c r="H174" s="67"/>
      <c r="I174" s="67"/>
      <c r="J174" s="67"/>
      <c r="K174" s="67"/>
      <c r="L174" s="67"/>
      <c r="M174" s="67"/>
      <c r="N174" s="68"/>
      <c r="O174" s="68"/>
      <c r="P174" s="69"/>
      <c r="Q174" s="69"/>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row>
    <row r="175" spans="1:75" x14ac:dyDescent="0.2">
      <c r="A175" s="67"/>
      <c r="B175" s="67"/>
      <c r="C175" s="67"/>
      <c r="D175" s="68"/>
      <c r="E175" s="67"/>
      <c r="F175" s="67"/>
      <c r="G175" s="67"/>
      <c r="H175" s="67"/>
      <c r="I175" s="67"/>
      <c r="J175" s="67"/>
      <c r="K175" s="67"/>
      <c r="L175" s="67"/>
      <c r="M175" s="67"/>
      <c r="N175" s="68"/>
      <c r="O175" s="68"/>
      <c r="P175" s="69"/>
      <c r="Q175" s="69"/>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row>
    <row r="176" spans="1:75" x14ac:dyDescent="0.2">
      <c r="A176" s="67"/>
      <c r="B176" s="67"/>
      <c r="C176" s="67"/>
      <c r="D176" s="68"/>
      <c r="E176" s="67"/>
      <c r="F176" s="67"/>
      <c r="G176" s="67"/>
      <c r="H176" s="67"/>
      <c r="I176" s="67"/>
      <c r="J176" s="67"/>
      <c r="K176" s="67"/>
      <c r="L176" s="67"/>
      <c r="M176" s="67"/>
      <c r="N176" s="68"/>
      <c r="O176" s="68"/>
      <c r="P176" s="69"/>
      <c r="Q176" s="69"/>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row>
    <row r="177" spans="1:75" x14ac:dyDescent="0.2">
      <c r="A177" s="67"/>
      <c r="B177" s="67"/>
      <c r="C177" s="67"/>
      <c r="D177" s="68"/>
      <c r="E177" s="67"/>
      <c r="F177" s="67"/>
      <c r="G177" s="67"/>
      <c r="H177" s="67"/>
      <c r="I177" s="67"/>
      <c r="J177" s="67"/>
      <c r="K177" s="67"/>
      <c r="L177" s="67"/>
      <c r="M177" s="67"/>
      <c r="N177" s="68"/>
      <c r="O177" s="68"/>
      <c r="P177" s="69"/>
      <c r="Q177" s="69"/>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row>
    <row r="178" spans="1:75" x14ac:dyDescent="0.2">
      <c r="A178" s="67"/>
      <c r="B178" s="67"/>
      <c r="C178" s="67"/>
      <c r="D178" s="68"/>
      <c r="E178" s="67"/>
      <c r="F178" s="67"/>
      <c r="G178" s="67"/>
      <c r="H178" s="67"/>
      <c r="I178" s="67"/>
      <c r="J178" s="67"/>
      <c r="K178" s="67"/>
      <c r="L178" s="67"/>
      <c r="M178" s="67"/>
      <c r="N178" s="68"/>
      <c r="O178" s="68"/>
      <c r="P178" s="69"/>
      <c r="Q178" s="69"/>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row>
    <row r="179" spans="1:75" x14ac:dyDescent="0.2">
      <c r="A179" s="67"/>
      <c r="B179" s="67"/>
      <c r="C179" s="67"/>
      <c r="D179" s="68"/>
      <c r="E179" s="67"/>
      <c r="F179" s="67"/>
      <c r="G179" s="67"/>
      <c r="H179" s="67"/>
      <c r="I179" s="67"/>
      <c r="J179" s="67"/>
      <c r="K179" s="67"/>
      <c r="L179" s="67"/>
      <c r="M179" s="67"/>
      <c r="N179" s="68"/>
      <c r="O179" s="68"/>
      <c r="P179" s="69"/>
      <c r="Q179" s="69"/>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row>
    <row r="180" spans="1:75" x14ac:dyDescent="0.2">
      <c r="A180" s="67"/>
      <c r="B180" s="67"/>
      <c r="C180" s="67"/>
      <c r="D180" s="68"/>
      <c r="E180" s="67"/>
      <c r="F180" s="67"/>
      <c r="G180" s="67"/>
      <c r="H180" s="67"/>
      <c r="I180" s="67"/>
      <c r="J180" s="67"/>
      <c r="K180" s="67"/>
      <c r="L180" s="67"/>
      <c r="M180" s="67"/>
      <c r="N180" s="68"/>
      <c r="O180" s="68"/>
      <c r="P180" s="69"/>
      <c r="Q180" s="69"/>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row>
    <row r="181" spans="1:75" x14ac:dyDescent="0.2">
      <c r="A181" s="67"/>
      <c r="B181" s="67"/>
      <c r="C181" s="67"/>
      <c r="D181" s="68"/>
      <c r="E181" s="67"/>
      <c r="F181" s="67"/>
      <c r="G181" s="67"/>
      <c r="H181" s="67"/>
      <c r="I181" s="67"/>
      <c r="J181" s="67"/>
      <c r="K181" s="67"/>
      <c r="L181" s="67"/>
      <c r="M181" s="67"/>
      <c r="N181" s="68"/>
      <c r="O181" s="68"/>
      <c r="P181" s="69"/>
      <c r="Q181" s="69"/>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row>
    <row r="182" spans="1:75" x14ac:dyDescent="0.2">
      <c r="A182" s="67"/>
      <c r="B182" s="67"/>
      <c r="C182" s="67"/>
      <c r="D182" s="68"/>
      <c r="E182" s="67"/>
      <c r="F182" s="67"/>
      <c r="G182" s="67"/>
      <c r="H182" s="67"/>
      <c r="I182" s="67"/>
      <c r="J182" s="67"/>
      <c r="K182" s="67"/>
      <c r="L182" s="67"/>
      <c r="M182" s="67"/>
      <c r="N182" s="68"/>
      <c r="O182" s="68"/>
      <c r="P182" s="69"/>
      <c r="Q182" s="69"/>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row>
    <row r="183" spans="1:75" x14ac:dyDescent="0.2">
      <c r="A183" s="67"/>
      <c r="B183" s="67"/>
      <c r="C183" s="67"/>
      <c r="D183" s="68"/>
      <c r="E183" s="67"/>
      <c r="F183" s="67"/>
      <c r="G183" s="67"/>
      <c r="H183" s="67"/>
      <c r="I183" s="67"/>
      <c r="J183" s="67"/>
      <c r="K183" s="67"/>
      <c r="L183" s="67"/>
      <c r="M183" s="67"/>
      <c r="N183" s="68"/>
      <c r="O183" s="68"/>
      <c r="P183" s="69"/>
      <c r="Q183" s="69"/>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row>
    <row r="184" spans="1:75" x14ac:dyDescent="0.2">
      <c r="A184" s="67"/>
      <c r="B184" s="67"/>
      <c r="C184" s="67"/>
      <c r="D184" s="68"/>
      <c r="E184" s="67"/>
      <c r="F184" s="67"/>
      <c r="G184" s="67"/>
      <c r="H184" s="67"/>
      <c r="I184" s="67"/>
      <c r="J184" s="67"/>
      <c r="K184" s="67"/>
      <c r="L184" s="67"/>
      <c r="M184" s="67"/>
      <c r="N184" s="68"/>
      <c r="O184" s="68"/>
      <c r="P184" s="69"/>
      <c r="Q184" s="69"/>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row>
    <row r="185" spans="1:75" x14ac:dyDescent="0.2">
      <c r="A185" s="67"/>
      <c r="B185" s="67"/>
      <c r="C185" s="67"/>
      <c r="D185" s="68"/>
      <c r="E185" s="67"/>
      <c r="F185" s="67"/>
      <c r="G185" s="67"/>
      <c r="H185" s="67"/>
      <c r="I185" s="67"/>
      <c r="J185" s="67"/>
      <c r="K185" s="67"/>
      <c r="L185" s="67"/>
      <c r="M185" s="67"/>
      <c r="N185" s="68"/>
      <c r="O185" s="68"/>
      <c r="P185" s="69"/>
      <c r="Q185" s="69"/>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row>
    <row r="186" spans="1:75" x14ac:dyDescent="0.2">
      <c r="A186" s="67"/>
      <c r="B186" s="67"/>
      <c r="C186" s="67"/>
      <c r="D186" s="68"/>
      <c r="E186" s="67"/>
      <c r="F186" s="67"/>
      <c r="G186" s="67"/>
      <c r="H186" s="67"/>
      <c r="I186" s="67"/>
      <c r="J186" s="67"/>
      <c r="K186" s="67"/>
      <c r="L186" s="67"/>
      <c r="M186" s="67"/>
      <c r="N186" s="68"/>
      <c r="O186" s="68"/>
      <c r="P186" s="69"/>
      <c r="Q186" s="69"/>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row>
    <row r="187" spans="1:75" x14ac:dyDescent="0.2">
      <c r="A187" s="67"/>
      <c r="B187" s="67"/>
      <c r="C187" s="67"/>
      <c r="D187" s="68"/>
      <c r="E187" s="67"/>
      <c r="F187" s="67"/>
      <c r="G187" s="67"/>
      <c r="H187" s="67"/>
      <c r="I187" s="67"/>
      <c r="J187" s="67"/>
      <c r="K187" s="67"/>
      <c r="L187" s="67"/>
      <c r="M187" s="67"/>
      <c r="N187" s="68"/>
      <c r="O187" s="68"/>
      <c r="P187" s="69"/>
      <c r="Q187" s="69"/>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row>
    <row r="188" spans="1:75" x14ac:dyDescent="0.2">
      <c r="A188" s="67"/>
      <c r="B188" s="67"/>
      <c r="C188" s="67"/>
      <c r="D188" s="68"/>
      <c r="E188" s="67"/>
      <c r="F188" s="67"/>
      <c r="G188" s="67"/>
      <c r="H188" s="67"/>
      <c r="I188" s="67"/>
      <c r="J188" s="67"/>
      <c r="K188" s="67"/>
      <c r="L188" s="67"/>
      <c r="M188" s="67"/>
      <c r="N188" s="68"/>
      <c r="O188" s="68"/>
      <c r="P188" s="69"/>
      <c r="Q188" s="69"/>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row>
    <row r="189" spans="1:75" x14ac:dyDescent="0.2">
      <c r="A189" s="67"/>
      <c r="B189" s="67"/>
      <c r="C189" s="67"/>
      <c r="D189" s="68"/>
      <c r="E189" s="67"/>
      <c r="F189" s="67"/>
      <c r="G189" s="67"/>
      <c r="H189" s="67"/>
      <c r="I189" s="67"/>
      <c r="J189" s="67"/>
      <c r="K189" s="67"/>
      <c r="L189" s="67"/>
      <c r="M189" s="67"/>
      <c r="N189" s="68"/>
      <c r="O189" s="68"/>
      <c r="P189" s="69"/>
      <c r="Q189" s="69"/>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row>
    <row r="190" spans="1:75" x14ac:dyDescent="0.2">
      <c r="A190" s="67"/>
      <c r="B190" s="67"/>
      <c r="C190" s="67"/>
      <c r="D190" s="68"/>
      <c r="E190" s="67"/>
      <c r="F190" s="67"/>
      <c r="G190" s="67"/>
      <c r="H190" s="67"/>
      <c r="I190" s="67"/>
      <c r="J190" s="67"/>
      <c r="K190" s="67"/>
      <c r="L190" s="67"/>
      <c r="M190" s="67"/>
      <c r="N190" s="68"/>
      <c r="O190" s="68"/>
      <c r="P190" s="69"/>
      <c r="Q190" s="69"/>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row>
    <row r="191" spans="1:75" x14ac:dyDescent="0.2">
      <c r="A191" s="67"/>
      <c r="B191" s="67"/>
      <c r="C191" s="67"/>
      <c r="D191" s="68"/>
      <c r="E191" s="67"/>
      <c r="F191" s="67"/>
      <c r="G191" s="67"/>
      <c r="H191" s="67"/>
      <c r="I191" s="67"/>
      <c r="J191" s="67"/>
      <c r="K191" s="67"/>
      <c r="L191" s="67"/>
      <c r="M191" s="67"/>
      <c r="N191" s="68"/>
      <c r="O191" s="68"/>
      <c r="P191" s="69"/>
      <c r="Q191" s="69"/>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row>
    <row r="192" spans="1:75" x14ac:dyDescent="0.2">
      <c r="A192" s="67"/>
      <c r="B192" s="67"/>
      <c r="C192" s="67"/>
      <c r="D192" s="68"/>
      <c r="E192" s="67"/>
      <c r="F192" s="67"/>
      <c r="G192" s="67"/>
      <c r="H192" s="67"/>
      <c r="I192" s="67"/>
      <c r="J192" s="67"/>
      <c r="K192" s="67"/>
      <c r="L192" s="67"/>
      <c r="M192" s="67"/>
      <c r="N192" s="68"/>
      <c r="O192" s="68"/>
      <c r="P192" s="69"/>
      <c r="Q192" s="69"/>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row>
    <row r="193" spans="1:75" x14ac:dyDescent="0.2">
      <c r="A193" s="67"/>
      <c r="B193" s="67"/>
      <c r="C193" s="67"/>
      <c r="D193" s="68"/>
      <c r="E193" s="67"/>
      <c r="F193" s="67"/>
      <c r="G193" s="67"/>
      <c r="H193" s="67"/>
      <c r="I193" s="67"/>
      <c r="J193" s="67"/>
      <c r="K193" s="67"/>
      <c r="L193" s="67"/>
      <c r="M193" s="67"/>
      <c r="N193" s="68"/>
      <c r="O193" s="68"/>
      <c r="P193" s="69"/>
      <c r="Q193" s="69"/>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row>
    <row r="194" spans="1:75" x14ac:dyDescent="0.2">
      <c r="A194" s="67"/>
      <c r="B194" s="67"/>
      <c r="C194" s="67"/>
      <c r="D194" s="68"/>
      <c r="E194" s="67"/>
      <c r="F194" s="67"/>
      <c r="G194" s="67"/>
      <c r="H194" s="67"/>
      <c r="I194" s="67"/>
      <c r="J194" s="67"/>
      <c r="K194" s="67"/>
      <c r="L194" s="67"/>
      <c r="M194" s="67"/>
      <c r="N194" s="68"/>
      <c r="O194" s="68"/>
      <c r="P194" s="69"/>
      <c r="Q194" s="69"/>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row>
    <row r="195" spans="1:75" x14ac:dyDescent="0.2">
      <c r="A195" s="67"/>
      <c r="B195" s="67"/>
      <c r="C195" s="67"/>
      <c r="D195" s="68"/>
      <c r="E195" s="67"/>
      <c r="F195" s="67"/>
      <c r="G195" s="67"/>
      <c r="H195" s="67"/>
      <c r="I195" s="67"/>
      <c r="J195" s="67"/>
      <c r="K195" s="67"/>
      <c r="L195" s="67"/>
      <c r="M195" s="67"/>
      <c r="N195" s="68"/>
      <c r="O195" s="68"/>
      <c r="P195" s="69"/>
      <c r="Q195" s="69"/>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row>
    <row r="196" spans="1:75" x14ac:dyDescent="0.2">
      <c r="A196" s="67"/>
      <c r="B196" s="67"/>
      <c r="C196" s="67"/>
      <c r="D196" s="68"/>
      <c r="E196" s="67"/>
      <c r="F196" s="67"/>
      <c r="G196" s="67"/>
      <c r="H196" s="67"/>
      <c r="I196" s="67"/>
      <c r="J196" s="67"/>
      <c r="K196" s="67"/>
      <c r="L196" s="67"/>
      <c r="M196" s="67"/>
      <c r="N196" s="68"/>
      <c r="O196" s="68"/>
      <c r="P196" s="69"/>
      <c r="Q196" s="69"/>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row>
    <row r="197" spans="1:75" x14ac:dyDescent="0.2">
      <c r="A197" s="67"/>
      <c r="B197" s="67"/>
      <c r="C197" s="67"/>
      <c r="D197" s="68"/>
      <c r="E197" s="67"/>
      <c r="F197" s="67"/>
      <c r="G197" s="67"/>
      <c r="H197" s="67"/>
      <c r="I197" s="67"/>
      <c r="J197" s="67"/>
      <c r="K197" s="67"/>
      <c r="L197" s="67"/>
      <c r="M197" s="67"/>
      <c r="N197" s="68"/>
      <c r="O197" s="68"/>
      <c r="P197" s="69"/>
      <c r="Q197" s="69"/>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row>
    <row r="198" spans="1:75" x14ac:dyDescent="0.2">
      <c r="A198" s="67"/>
      <c r="B198" s="67"/>
      <c r="C198" s="67"/>
      <c r="D198" s="68"/>
      <c r="E198" s="67"/>
      <c r="F198" s="67"/>
      <c r="G198" s="67"/>
      <c r="H198" s="67"/>
      <c r="I198" s="67"/>
      <c r="J198" s="67"/>
      <c r="K198" s="67"/>
      <c r="L198" s="67"/>
      <c r="M198" s="67"/>
      <c r="N198" s="68"/>
      <c r="O198" s="68"/>
      <c r="P198" s="69"/>
      <c r="Q198" s="69"/>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row>
    <row r="199" spans="1:75" x14ac:dyDescent="0.2">
      <c r="A199" s="67"/>
      <c r="B199" s="67"/>
      <c r="C199" s="67"/>
      <c r="D199" s="68"/>
      <c r="E199" s="67"/>
      <c r="F199" s="67"/>
      <c r="G199" s="67"/>
      <c r="H199" s="67"/>
      <c r="I199" s="67"/>
      <c r="J199" s="67"/>
      <c r="K199" s="67"/>
      <c r="L199" s="67"/>
      <c r="M199" s="67"/>
      <c r="N199" s="68"/>
      <c r="O199" s="68"/>
      <c r="P199" s="69"/>
      <c r="Q199" s="69"/>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row>
    <row r="200" spans="1:75" x14ac:dyDescent="0.2">
      <c r="A200" s="67"/>
      <c r="B200" s="67"/>
      <c r="C200" s="67"/>
      <c r="D200" s="68"/>
      <c r="E200" s="67"/>
      <c r="F200" s="67"/>
      <c r="G200" s="67"/>
      <c r="H200" s="67"/>
      <c r="I200" s="67"/>
      <c r="J200" s="67"/>
      <c r="K200" s="67"/>
      <c r="L200" s="67"/>
      <c r="M200" s="67"/>
      <c r="N200" s="68"/>
      <c r="O200" s="68"/>
      <c r="P200" s="69"/>
      <c r="Q200" s="69"/>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row>
    <row r="201" spans="1:75" x14ac:dyDescent="0.2">
      <c r="A201" s="67"/>
      <c r="B201" s="67"/>
      <c r="C201" s="67"/>
      <c r="D201" s="68"/>
      <c r="E201" s="67"/>
      <c r="F201" s="67"/>
      <c r="G201" s="67"/>
      <c r="H201" s="67"/>
      <c r="I201" s="67"/>
      <c r="J201" s="67"/>
      <c r="K201" s="67"/>
      <c r="L201" s="67"/>
      <c r="M201" s="67"/>
      <c r="N201" s="68"/>
      <c r="O201" s="68"/>
      <c r="P201" s="69"/>
      <c r="Q201" s="69"/>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row>
    <row r="202" spans="1:75" x14ac:dyDescent="0.2">
      <c r="A202" s="67"/>
      <c r="B202" s="67"/>
      <c r="C202" s="67"/>
      <c r="D202" s="68"/>
      <c r="E202" s="67"/>
      <c r="F202" s="67"/>
      <c r="G202" s="67"/>
      <c r="H202" s="67"/>
      <c r="I202" s="67"/>
      <c r="J202" s="67"/>
      <c r="K202" s="67"/>
      <c r="L202" s="67"/>
      <c r="M202" s="67"/>
      <c r="N202" s="68"/>
      <c r="O202" s="68"/>
      <c r="P202" s="69"/>
      <c r="Q202" s="69"/>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row>
    <row r="203" spans="1:75" x14ac:dyDescent="0.2">
      <c r="A203" s="67"/>
      <c r="B203" s="67"/>
      <c r="C203" s="67"/>
      <c r="D203" s="68"/>
      <c r="E203" s="67"/>
      <c r="F203" s="67"/>
      <c r="G203" s="67"/>
      <c r="H203" s="67"/>
      <c r="I203" s="67"/>
      <c r="J203" s="67"/>
      <c r="K203" s="67"/>
      <c r="L203" s="67"/>
      <c r="M203" s="67"/>
      <c r="N203" s="68"/>
      <c r="O203" s="68"/>
      <c r="P203" s="69"/>
      <c r="Q203" s="69"/>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row>
    <row r="204" spans="1:75" x14ac:dyDescent="0.2">
      <c r="A204" s="67"/>
      <c r="B204" s="67"/>
      <c r="C204" s="67"/>
      <c r="D204" s="68"/>
      <c r="E204" s="67"/>
      <c r="F204" s="67"/>
      <c r="G204" s="67"/>
      <c r="H204" s="67"/>
      <c r="I204" s="67"/>
      <c r="J204" s="67"/>
      <c r="K204" s="67"/>
      <c r="L204" s="67"/>
      <c r="M204" s="67"/>
      <c r="N204" s="68"/>
      <c r="O204" s="68"/>
      <c r="P204" s="69"/>
      <c r="Q204" s="69"/>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row>
    <row r="205" spans="1:75" x14ac:dyDescent="0.2">
      <c r="A205" s="67"/>
      <c r="B205" s="67"/>
      <c r="C205" s="67"/>
      <c r="D205" s="68"/>
      <c r="E205" s="67"/>
      <c r="F205" s="67"/>
      <c r="G205" s="67"/>
      <c r="H205" s="67"/>
      <c r="I205" s="67"/>
      <c r="J205" s="67"/>
      <c r="K205" s="67"/>
      <c r="L205" s="67"/>
      <c r="M205" s="67"/>
      <c r="N205" s="68"/>
      <c r="O205" s="68"/>
      <c r="P205" s="69"/>
      <c r="Q205" s="69"/>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row>
    <row r="206" spans="1:75" x14ac:dyDescent="0.2">
      <c r="A206" s="67"/>
      <c r="B206" s="67"/>
      <c r="C206" s="67"/>
      <c r="D206" s="68"/>
      <c r="E206" s="67"/>
      <c r="F206" s="67"/>
      <c r="G206" s="67"/>
      <c r="H206" s="67"/>
      <c r="I206" s="67"/>
      <c r="J206" s="67"/>
      <c r="K206" s="67"/>
      <c r="L206" s="67"/>
      <c r="M206" s="67"/>
      <c r="N206" s="68"/>
      <c r="O206" s="68"/>
      <c r="P206" s="69"/>
      <c r="Q206" s="69"/>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row>
    <row r="207" spans="1:75" x14ac:dyDescent="0.2">
      <c r="A207" s="67"/>
      <c r="B207" s="67"/>
      <c r="C207" s="67"/>
      <c r="D207" s="68"/>
      <c r="E207" s="67"/>
      <c r="F207" s="67"/>
      <c r="G207" s="67"/>
      <c r="H207" s="67"/>
      <c r="I207" s="67"/>
      <c r="J207" s="67"/>
      <c r="K207" s="67"/>
      <c r="L207" s="67"/>
      <c r="M207" s="67"/>
      <c r="N207" s="68"/>
      <c r="O207" s="68"/>
      <c r="P207" s="69"/>
      <c r="Q207" s="69"/>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row>
    <row r="208" spans="1:75" x14ac:dyDescent="0.2">
      <c r="A208" s="67"/>
      <c r="B208" s="67"/>
      <c r="C208" s="67"/>
      <c r="D208" s="68"/>
      <c r="E208" s="67"/>
      <c r="F208" s="67"/>
      <c r="G208" s="67"/>
      <c r="H208" s="67"/>
      <c r="I208" s="67"/>
      <c r="J208" s="67"/>
      <c r="K208" s="67"/>
      <c r="L208" s="67"/>
      <c r="M208" s="67"/>
      <c r="N208" s="68"/>
      <c r="O208" s="68"/>
      <c r="P208" s="69"/>
      <c r="Q208" s="69"/>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row>
    <row r="209" spans="1:75" x14ac:dyDescent="0.2">
      <c r="A209" s="67"/>
      <c r="B209" s="67"/>
      <c r="C209" s="67"/>
      <c r="D209" s="68"/>
      <c r="E209" s="67"/>
      <c r="F209" s="67"/>
      <c r="G209" s="67"/>
      <c r="H209" s="67"/>
      <c r="I209" s="67"/>
      <c r="J209" s="67"/>
      <c r="K209" s="67"/>
      <c r="L209" s="67"/>
      <c r="M209" s="67"/>
      <c r="N209" s="68"/>
      <c r="O209" s="68"/>
      <c r="P209" s="69"/>
      <c r="Q209" s="69"/>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row>
    <row r="210" spans="1:75" x14ac:dyDescent="0.2">
      <c r="A210" s="67"/>
      <c r="B210" s="67"/>
      <c r="C210" s="67"/>
      <c r="D210" s="68"/>
      <c r="E210" s="67"/>
      <c r="F210" s="67"/>
      <c r="G210" s="67"/>
      <c r="H210" s="67"/>
      <c r="I210" s="67"/>
      <c r="J210" s="67"/>
      <c r="K210" s="67"/>
      <c r="L210" s="67"/>
      <c r="M210" s="67"/>
      <c r="N210" s="68"/>
      <c r="O210" s="68"/>
      <c r="P210" s="69"/>
      <c r="Q210" s="69"/>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row>
    <row r="211" spans="1:75" x14ac:dyDescent="0.2">
      <c r="A211" s="67"/>
      <c r="B211" s="67"/>
      <c r="C211" s="67"/>
      <c r="D211" s="68"/>
      <c r="E211" s="67"/>
      <c r="F211" s="67"/>
      <c r="G211" s="67"/>
      <c r="H211" s="67"/>
      <c r="I211" s="67"/>
      <c r="J211" s="67"/>
      <c r="K211" s="67"/>
      <c r="L211" s="67"/>
      <c r="M211" s="67"/>
      <c r="N211" s="68"/>
      <c r="O211" s="68"/>
      <c r="P211" s="69"/>
      <c r="Q211" s="69"/>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row>
    <row r="212" spans="1:75" x14ac:dyDescent="0.2">
      <c r="A212" s="67"/>
      <c r="B212" s="67"/>
      <c r="C212" s="67"/>
      <c r="D212" s="68"/>
      <c r="E212" s="67"/>
      <c r="F212" s="67"/>
      <c r="G212" s="67"/>
      <c r="H212" s="67"/>
      <c r="I212" s="67"/>
      <c r="J212" s="67"/>
      <c r="K212" s="67"/>
      <c r="L212" s="67"/>
      <c r="M212" s="67"/>
      <c r="N212" s="68"/>
      <c r="O212" s="68"/>
      <c r="P212" s="69"/>
      <c r="Q212" s="69"/>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row>
    <row r="213" spans="1:75" x14ac:dyDescent="0.2">
      <c r="A213" s="67"/>
      <c r="B213" s="67"/>
      <c r="C213" s="67"/>
      <c r="D213" s="68"/>
      <c r="E213" s="67"/>
      <c r="F213" s="67"/>
      <c r="G213" s="67"/>
      <c r="H213" s="67"/>
      <c r="I213" s="67"/>
      <c r="J213" s="67"/>
      <c r="K213" s="67"/>
      <c r="L213" s="67"/>
      <c r="M213" s="67"/>
      <c r="N213" s="68"/>
      <c r="O213" s="68"/>
      <c r="P213" s="69"/>
      <c r="Q213" s="69"/>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row>
    <row r="214" spans="1:75" x14ac:dyDescent="0.2">
      <c r="A214" s="67"/>
      <c r="B214" s="67"/>
      <c r="C214" s="67"/>
      <c r="D214" s="68"/>
      <c r="E214" s="67"/>
      <c r="F214" s="67"/>
      <c r="G214" s="67"/>
      <c r="H214" s="67"/>
      <c r="I214" s="67"/>
      <c r="J214" s="67"/>
      <c r="K214" s="67"/>
      <c r="L214" s="67"/>
      <c r="M214" s="67"/>
      <c r="N214" s="68"/>
      <c r="O214" s="68"/>
      <c r="P214" s="69"/>
      <c r="Q214" s="69"/>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row>
    <row r="215" spans="1:75" x14ac:dyDescent="0.2">
      <c r="A215" s="67"/>
      <c r="B215" s="67"/>
      <c r="C215" s="67"/>
      <c r="D215" s="68"/>
      <c r="E215" s="67"/>
      <c r="F215" s="67"/>
      <c r="G215" s="67"/>
      <c r="H215" s="67"/>
      <c r="I215" s="67"/>
      <c r="J215" s="67"/>
      <c r="K215" s="67"/>
      <c r="L215" s="67"/>
      <c r="M215" s="67"/>
      <c r="N215" s="68"/>
      <c r="O215" s="68"/>
      <c r="P215" s="69"/>
      <c r="Q215" s="69"/>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row>
    <row r="216" spans="1:75" x14ac:dyDescent="0.2">
      <c r="A216" s="67"/>
      <c r="B216" s="67"/>
      <c r="C216" s="67"/>
      <c r="D216" s="68"/>
      <c r="E216" s="67"/>
      <c r="F216" s="67"/>
      <c r="G216" s="67"/>
      <c r="H216" s="67"/>
      <c r="I216" s="67"/>
      <c r="J216" s="67"/>
      <c r="K216" s="67"/>
      <c r="L216" s="67"/>
      <c r="M216" s="67"/>
      <c r="N216" s="68"/>
      <c r="O216" s="68"/>
      <c r="P216" s="69"/>
      <c r="Q216" s="69"/>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row>
    <row r="217" spans="1:75" x14ac:dyDescent="0.2">
      <c r="A217" s="67"/>
      <c r="B217" s="67"/>
      <c r="C217" s="67"/>
      <c r="D217" s="68"/>
      <c r="E217" s="67"/>
      <c r="F217" s="67"/>
      <c r="G217" s="67"/>
      <c r="H217" s="67"/>
      <c r="I217" s="67"/>
      <c r="J217" s="67"/>
      <c r="K217" s="67"/>
      <c r="L217" s="67"/>
      <c r="M217" s="67"/>
      <c r="N217" s="68"/>
      <c r="O217" s="68"/>
      <c r="P217" s="69"/>
      <c r="Q217" s="69"/>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row>
    <row r="218" spans="1:75" x14ac:dyDescent="0.2">
      <c r="A218" s="67"/>
      <c r="B218" s="67"/>
      <c r="C218" s="67"/>
      <c r="D218" s="68"/>
      <c r="E218" s="67"/>
      <c r="F218" s="67"/>
      <c r="G218" s="67"/>
      <c r="H218" s="67"/>
      <c r="I218" s="67"/>
      <c r="J218" s="67"/>
      <c r="K218" s="67"/>
      <c r="L218" s="67"/>
      <c r="M218" s="67"/>
      <c r="N218" s="68"/>
      <c r="O218" s="68"/>
      <c r="P218" s="69"/>
      <c r="Q218" s="69"/>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row>
    <row r="219" spans="1:75" x14ac:dyDescent="0.2">
      <c r="A219" s="67"/>
      <c r="B219" s="67"/>
      <c r="C219" s="67"/>
      <c r="D219" s="68"/>
      <c r="E219" s="67"/>
      <c r="F219" s="67"/>
      <c r="G219" s="67"/>
      <c r="H219" s="67"/>
      <c r="I219" s="67"/>
      <c r="J219" s="67"/>
      <c r="K219" s="67"/>
      <c r="L219" s="67"/>
      <c r="M219" s="67"/>
      <c r="N219" s="68"/>
      <c r="O219" s="68"/>
      <c r="P219" s="69"/>
      <c r="Q219" s="69"/>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row>
    <row r="220" spans="1:75" x14ac:dyDescent="0.2">
      <c r="A220" s="67"/>
      <c r="B220" s="67"/>
      <c r="C220" s="67"/>
      <c r="D220" s="68"/>
      <c r="E220" s="67"/>
      <c r="F220" s="67"/>
      <c r="G220" s="67"/>
      <c r="H220" s="67"/>
      <c r="I220" s="67"/>
      <c r="J220" s="67"/>
      <c r="K220" s="67"/>
      <c r="L220" s="67"/>
      <c r="M220" s="67"/>
      <c r="N220" s="68"/>
      <c r="O220" s="68"/>
      <c r="P220" s="69"/>
      <c r="Q220" s="69"/>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row>
    <row r="221" spans="1:75" x14ac:dyDescent="0.2">
      <c r="A221" s="67"/>
      <c r="B221" s="67"/>
      <c r="C221" s="67"/>
      <c r="D221" s="68"/>
      <c r="E221" s="67"/>
      <c r="F221" s="67"/>
      <c r="G221" s="67"/>
      <c r="H221" s="67"/>
      <c r="I221" s="67"/>
      <c r="J221" s="67"/>
      <c r="K221" s="67"/>
      <c r="L221" s="67"/>
      <c r="M221" s="67"/>
      <c r="N221" s="68"/>
      <c r="O221" s="68"/>
      <c r="P221" s="69"/>
      <c r="Q221" s="69"/>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row>
    <row r="222" spans="1:75" x14ac:dyDescent="0.2">
      <c r="A222" s="67"/>
      <c r="B222" s="67"/>
      <c r="C222" s="67"/>
      <c r="D222" s="68"/>
      <c r="E222" s="67"/>
      <c r="F222" s="67"/>
      <c r="G222" s="67"/>
      <c r="H222" s="67"/>
      <c r="I222" s="67"/>
      <c r="J222" s="67"/>
      <c r="K222" s="67"/>
      <c r="L222" s="67"/>
      <c r="M222" s="67"/>
      <c r="N222" s="68"/>
      <c r="O222" s="68"/>
      <c r="P222" s="69"/>
      <c r="Q222" s="69"/>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row>
    <row r="223" spans="1:75" x14ac:dyDescent="0.2">
      <c r="A223" s="67"/>
      <c r="B223" s="67"/>
      <c r="C223" s="67"/>
      <c r="D223" s="68"/>
      <c r="E223" s="67"/>
      <c r="F223" s="67"/>
      <c r="G223" s="67"/>
      <c r="H223" s="67"/>
      <c r="I223" s="67"/>
      <c r="J223" s="67"/>
      <c r="K223" s="67"/>
      <c r="L223" s="67"/>
      <c r="M223" s="67"/>
      <c r="N223" s="68"/>
      <c r="O223" s="68"/>
      <c r="P223" s="69"/>
      <c r="Q223" s="69"/>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row>
    <row r="224" spans="1:75" x14ac:dyDescent="0.2">
      <c r="A224" s="67"/>
      <c r="B224" s="67"/>
      <c r="C224" s="67"/>
      <c r="D224" s="68"/>
      <c r="E224" s="67"/>
      <c r="F224" s="67"/>
      <c r="G224" s="67"/>
      <c r="H224" s="67"/>
      <c r="I224" s="67"/>
      <c r="J224" s="67"/>
      <c r="K224" s="67"/>
      <c r="L224" s="67"/>
      <c r="M224" s="67"/>
      <c r="N224" s="68"/>
      <c r="O224" s="68"/>
      <c r="P224" s="69"/>
      <c r="Q224" s="69"/>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row>
    <row r="225" spans="1:75" x14ac:dyDescent="0.2">
      <c r="A225" s="67"/>
      <c r="B225" s="67"/>
      <c r="C225" s="67"/>
      <c r="D225" s="68"/>
      <c r="E225" s="67"/>
      <c r="F225" s="67"/>
      <c r="G225" s="67"/>
      <c r="H225" s="67"/>
      <c r="I225" s="67"/>
      <c r="J225" s="67"/>
      <c r="K225" s="67"/>
      <c r="L225" s="67"/>
      <c r="M225" s="67"/>
      <c r="N225" s="68"/>
      <c r="O225" s="68"/>
      <c r="P225" s="69"/>
      <c r="Q225" s="69"/>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row>
    <row r="226" spans="1:75" x14ac:dyDescent="0.2">
      <c r="A226" s="67"/>
      <c r="B226" s="67"/>
      <c r="C226" s="67"/>
      <c r="D226" s="68"/>
      <c r="E226" s="67"/>
      <c r="F226" s="67"/>
      <c r="G226" s="67"/>
      <c r="H226" s="67"/>
      <c r="I226" s="67"/>
      <c r="J226" s="67"/>
      <c r="K226" s="67"/>
      <c r="L226" s="67"/>
      <c r="M226" s="67"/>
      <c r="N226" s="68"/>
      <c r="O226" s="68"/>
      <c r="P226" s="69"/>
      <c r="Q226" s="69"/>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row>
    <row r="227" spans="1:75" x14ac:dyDescent="0.2">
      <c r="A227" s="67"/>
      <c r="B227" s="67"/>
      <c r="C227" s="67"/>
      <c r="D227" s="68"/>
      <c r="E227" s="67"/>
      <c r="F227" s="67"/>
      <c r="G227" s="67"/>
      <c r="H227" s="67"/>
      <c r="I227" s="67"/>
      <c r="J227" s="67"/>
      <c r="K227" s="67"/>
      <c r="L227" s="67"/>
      <c r="M227" s="67"/>
      <c r="N227" s="68"/>
      <c r="O227" s="68"/>
      <c r="P227" s="69"/>
      <c r="Q227" s="69"/>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row>
    <row r="228" spans="1:75" x14ac:dyDescent="0.2">
      <c r="A228" s="67"/>
      <c r="B228" s="67"/>
      <c r="C228" s="67"/>
      <c r="D228" s="68"/>
      <c r="E228" s="67"/>
      <c r="F228" s="67"/>
      <c r="G228" s="67"/>
      <c r="H228" s="67"/>
      <c r="I228" s="67"/>
      <c r="J228" s="67"/>
      <c r="K228" s="67"/>
      <c r="L228" s="67"/>
      <c r="M228" s="67"/>
      <c r="N228" s="68"/>
      <c r="O228" s="68"/>
      <c r="P228" s="69"/>
      <c r="Q228" s="69"/>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row>
    <row r="229" spans="1:75" x14ac:dyDescent="0.2">
      <c r="A229" s="67"/>
      <c r="B229" s="67"/>
      <c r="C229" s="67"/>
      <c r="D229" s="68"/>
      <c r="E229" s="67"/>
      <c r="F229" s="67"/>
      <c r="G229" s="67"/>
      <c r="H229" s="67"/>
      <c r="I229" s="67"/>
      <c r="J229" s="67"/>
      <c r="K229" s="67"/>
      <c r="L229" s="67"/>
      <c r="M229" s="67"/>
      <c r="N229" s="68"/>
      <c r="O229" s="68"/>
      <c r="P229" s="69"/>
      <c r="Q229" s="69"/>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row>
    <row r="230" spans="1:75" x14ac:dyDescent="0.2">
      <c r="A230" s="67"/>
      <c r="B230" s="67"/>
      <c r="C230" s="67"/>
      <c r="D230" s="68"/>
      <c r="E230" s="67"/>
      <c r="F230" s="67"/>
      <c r="G230" s="67"/>
      <c r="H230" s="67"/>
      <c r="I230" s="67"/>
      <c r="J230" s="67"/>
      <c r="K230" s="67"/>
      <c r="L230" s="67"/>
      <c r="M230" s="67"/>
      <c r="N230" s="68"/>
      <c r="O230" s="68"/>
      <c r="P230" s="69"/>
      <c r="Q230" s="69"/>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row>
    <row r="231" spans="1:75" x14ac:dyDescent="0.2">
      <c r="A231" s="67"/>
      <c r="B231" s="67"/>
      <c r="C231" s="67"/>
      <c r="D231" s="68"/>
      <c r="E231" s="67"/>
      <c r="F231" s="67"/>
      <c r="G231" s="67"/>
      <c r="H231" s="67"/>
      <c r="I231" s="67"/>
      <c r="J231" s="67"/>
      <c r="K231" s="67"/>
      <c r="L231" s="67"/>
      <c r="M231" s="67"/>
      <c r="N231" s="68"/>
      <c r="O231" s="68"/>
      <c r="P231" s="69"/>
      <c r="Q231" s="69"/>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row>
    <row r="232" spans="1:75" x14ac:dyDescent="0.2">
      <c r="A232" s="67"/>
      <c r="B232" s="67"/>
      <c r="C232" s="67"/>
      <c r="D232" s="68"/>
      <c r="E232" s="67"/>
      <c r="F232" s="67"/>
      <c r="G232" s="67"/>
      <c r="H232" s="67"/>
      <c r="I232" s="67"/>
      <c r="J232" s="67"/>
      <c r="K232" s="67"/>
      <c r="L232" s="67"/>
      <c r="M232" s="67"/>
      <c r="N232" s="68"/>
      <c r="O232" s="68"/>
      <c r="P232" s="69"/>
      <c r="Q232" s="69"/>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row>
    <row r="233" spans="1:75" x14ac:dyDescent="0.2">
      <c r="A233" s="67"/>
      <c r="B233" s="67"/>
      <c r="C233" s="67"/>
      <c r="D233" s="68"/>
      <c r="E233" s="67"/>
      <c r="F233" s="67"/>
      <c r="G233" s="67"/>
      <c r="H233" s="67"/>
      <c r="I233" s="67"/>
      <c r="J233" s="67"/>
      <c r="K233" s="67"/>
      <c r="L233" s="67"/>
      <c r="M233" s="67"/>
      <c r="N233" s="68"/>
      <c r="O233" s="68"/>
      <c r="P233" s="69"/>
      <c r="Q233" s="69"/>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row>
    <row r="234" spans="1:75" x14ac:dyDescent="0.2">
      <c r="A234" s="67"/>
      <c r="B234" s="67"/>
      <c r="C234" s="67"/>
      <c r="D234" s="68"/>
      <c r="E234" s="67"/>
      <c r="F234" s="67"/>
      <c r="G234" s="67"/>
      <c r="H234" s="67"/>
      <c r="I234" s="67"/>
      <c r="J234" s="67"/>
      <c r="K234" s="67"/>
      <c r="L234" s="67"/>
      <c r="M234" s="67"/>
      <c r="N234" s="68"/>
      <c r="O234" s="68"/>
      <c r="P234" s="69"/>
      <c r="Q234" s="69"/>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row>
    <row r="235" spans="1:75" x14ac:dyDescent="0.2">
      <c r="A235" s="67"/>
      <c r="B235" s="67"/>
      <c r="C235" s="67"/>
      <c r="D235" s="68"/>
      <c r="E235" s="67"/>
      <c r="F235" s="67"/>
      <c r="G235" s="67"/>
      <c r="H235" s="67"/>
      <c r="I235" s="67"/>
      <c r="J235" s="67"/>
      <c r="K235" s="67"/>
      <c r="L235" s="67"/>
      <c r="M235" s="67"/>
      <c r="N235" s="68"/>
      <c r="O235" s="68"/>
      <c r="P235" s="69"/>
      <c r="Q235" s="69"/>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row>
    <row r="236" spans="1:75" x14ac:dyDescent="0.2">
      <c r="A236" s="67"/>
      <c r="B236" s="67"/>
      <c r="C236" s="67"/>
      <c r="D236" s="68"/>
      <c r="E236" s="67"/>
      <c r="F236" s="67"/>
      <c r="G236" s="67"/>
      <c r="H236" s="67"/>
      <c r="I236" s="67"/>
      <c r="J236" s="67"/>
      <c r="K236" s="67"/>
      <c r="L236" s="67"/>
      <c r="M236" s="67"/>
      <c r="N236" s="68"/>
      <c r="O236" s="68"/>
      <c r="P236" s="69"/>
      <c r="Q236" s="69"/>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row>
    <row r="237" spans="1:75" x14ac:dyDescent="0.2">
      <c r="A237" s="67"/>
      <c r="B237" s="67"/>
      <c r="C237" s="67"/>
      <c r="D237" s="68"/>
      <c r="E237" s="67"/>
      <c r="F237" s="67"/>
      <c r="G237" s="67"/>
      <c r="H237" s="67"/>
      <c r="I237" s="67"/>
      <c r="J237" s="67"/>
      <c r="K237" s="67"/>
      <c r="L237" s="67"/>
      <c r="M237" s="67"/>
      <c r="N237" s="68"/>
      <c r="O237" s="68"/>
      <c r="P237" s="69"/>
      <c r="Q237" s="69"/>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row>
    <row r="238" spans="1:75" x14ac:dyDescent="0.2">
      <c r="A238" s="67"/>
      <c r="B238" s="67"/>
      <c r="C238" s="67"/>
      <c r="D238" s="68"/>
      <c r="E238" s="67"/>
      <c r="F238" s="67"/>
      <c r="G238" s="67"/>
      <c r="H238" s="67"/>
      <c r="I238" s="67"/>
      <c r="J238" s="67"/>
      <c r="K238" s="67"/>
      <c r="L238" s="67"/>
      <c r="M238" s="67"/>
      <c r="N238" s="68"/>
      <c r="O238" s="68"/>
      <c r="P238" s="69"/>
      <c r="Q238" s="69"/>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row>
    <row r="239" spans="1:75" x14ac:dyDescent="0.2">
      <c r="A239" s="67"/>
      <c r="B239" s="67"/>
      <c r="C239" s="67"/>
      <c r="D239" s="68"/>
      <c r="E239" s="67"/>
      <c r="F239" s="67"/>
      <c r="G239" s="67"/>
      <c r="H239" s="67"/>
      <c r="I239" s="67"/>
      <c r="J239" s="67"/>
      <c r="K239" s="67"/>
      <c r="L239" s="67"/>
      <c r="M239" s="67"/>
      <c r="N239" s="68"/>
      <c r="O239" s="68"/>
      <c r="P239" s="69"/>
      <c r="Q239" s="69"/>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8"/>
      <c r="BU239" s="68"/>
      <c r="BV239" s="68"/>
      <c r="BW239" s="68"/>
    </row>
    <row r="240" spans="1:75" x14ac:dyDescent="0.2">
      <c r="A240" s="67"/>
      <c r="B240" s="67"/>
      <c r="C240" s="67"/>
      <c r="D240" s="68"/>
      <c r="E240" s="67"/>
      <c r="F240" s="67"/>
      <c r="G240" s="67"/>
      <c r="H240" s="67"/>
      <c r="I240" s="67"/>
      <c r="J240" s="67"/>
      <c r="K240" s="67"/>
      <c r="L240" s="67"/>
      <c r="M240" s="67"/>
      <c r="N240" s="68"/>
      <c r="O240" s="68"/>
      <c r="P240" s="69"/>
      <c r="Q240" s="69"/>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row>
    <row r="241" spans="1:75" x14ac:dyDescent="0.2">
      <c r="A241" s="67"/>
      <c r="B241" s="67"/>
      <c r="C241" s="67"/>
      <c r="D241" s="68"/>
      <c r="E241" s="67"/>
      <c r="F241" s="67"/>
      <c r="G241" s="67"/>
      <c r="H241" s="67"/>
      <c r="I241" s="67"/>
      <c r="J241" s="67"/>
      <c r="K241" s="67"/>
      <c r="L241" s="67"/>
      <c r="M241" s="67"/>
      <c r="N241" s="68"/>
      <c r="O241" s="68"/>
      <c r="P241" s="69"/>
      <c r="Q241" s="69"/>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row>
    <row r="242" spans="1:75" x14ac:dyDescent="0.2">
      <c r="A242" s="67"/>
      <c r="B242" s="67"/>
      <c r="C242" s="67"/>
      <c r="D242" s="68"/>
      <c r="E242" s="67"/>
      <c r="F242" s="67"/>
      <c r="G242" s="67"/>
      <c r="H242" s="67"/>
      <c r="I242" s="67"/>
      <c r="J242" s="67"/>
      <c r="K242" s="67"/>
      <c r="L242" s="67"/>
      <c r="M242" s="67"/>
      <c r="N242" s="68"/>
      <c r="O242" s="68"/>
      <c r="P242" s="69"/>
      <c r="Q242" s="69"/>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row>
    <row r="243" spans="1:75" x14ac:dyDescent="0.2">
      <c r="A243" s="67"/>
      <c r="B243" s="67"/>
      <c r="C243" s="67"/>
      <c r="D243" s="68"/>
      <c r="E243" s="67"/>
      <c r="F243" s="67"/>
      <c r="G243" s="67"/>
      <c r="H243" s="67"/>
      <c r="I243" s="67"/>
      <c r="J243" s="67"/>
      <c r="K243" s="67"/>
      <c r="L243" s="67"/>
      <c r="M243" s="67"/>
      <c r="N243" s="68"/>
      <c r="O243" s="68"/>
      <c r="P243" s="69"/>
      <c r="Q243" s="69"/>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c r="BG243" s="68"/>
      <c r="BH243" s="68"/>
      <c r="BI243" s="68"/>
      <c r="BJ243" s="68"/>
      <c r="BK243" s="68"/>
      <c r="BL243" s="68"/>
      <c r="BM243" s="68"/>
      <c r="BN243" s="68"/>
      <c r="BO243" s="68"/>
      <c r="BP243" s="68"/>
      <c r="BQ243" s="68"/>
      <c r="BR243" s="68"/>
      <c r="BS243" s="68"/>
      <c r="BT243" s="68"/>
      <c r="BU243" s="68"/>
      <c r="BV243" s="68"/>
      <c r="BW243" s="68"/>
    </row>
    <row r="244" spans="1:75" x14ac:dyDescent="0.2">
      <c r="A244" s="67"/>
      <c r="B244" s="67"/>
      <c r="C244" s="67"/>
      <c r="D244" s="68"/>
      <c r="E244" s="67"/>
      <c r="F244" s="67"/>
      <c r="G244" s="67"/>
      <c r="H244" s="67"/>
      <c r="I244" s="67"/>
      <c r="J244" s="67"/>
      <c r="K244" s="67"/>
      <c r="L244" s="67"/>
      <c r="M244" s="67"/>
      <c r="N244" s="68"/>
      <c r="O244" s="68"/>
      <c r="P244" s="69"/>
      <c r="Q244" s="69"/>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row>
    <row r="245" spans="1:75" x14ac:dyDescent="0.2">
      <c r="A245" s="67"/>
      <c r="B245" s="67"/>
      <c r="C245" s="67"/>
      <c r="D245" s="68"/>
      <c r="E245" s="67"/>
      <c r="F245" s="67"/>
      <c r="G245" s="67"/>
      <c r="H245" s="67"/>
      <c r="I245" s="67"/>
      <c r="J245" s="67"/>
      <c r="K245" s="67"/>
      <c r="L245" s="67"/>
      <c r="M245" s="67"/>
      <c r="N245" s="68"/>
      <c r="O245" s="68"/>
      <c r="P245" s="69"/>
      <c r="Q245" s="69"/>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row>
    <row r="246" spans="1:75" x14ac:dyDescent="0.2">
      <c r="A246" s="67"/>
      <c r="B246" s="67"/>
      <c r="C246" s="67"/>
      <c r="D246" s="68"/>
      <c r="E246" s="67"/>
      <c r="F246" s="67"/>
      <c r="G246" s="67"/>
      <c r="H246" s="67"/>
      <c r="I246" s="67"/>
      <c r="J246" s="67"/>
      <c r="K246" s="67"/>
      <c r="L246" s="67"/>
      <c r="M246" s="67"/>
      <c r="N246" s="68"/>
      <c r="O246" s="68"/>
      <c r="P246" s="69"/>
      <c r="Q246" s="69"/>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c r="BG246" s="68"/>
      <c r="BH246" s="68"/>
      <c r="BI246" s="68"/>
      <c r="BJ246" s="68"/>
      <c r="BK246" s="68"/>
      <c r="BL246" s="68"/>
      <c r="BM246" s="68"/>
      <c r="BN246" s="68"/>
      <c r="BO246" s="68"/>
      <c r="BP246" s="68"/>
      <c r="BQ246" s="68"/>
      <c r="BR246" s="68"/>
      <c r="BS246" s="68"/>
      <c r="BT246" s="68"/>
      <c r="BU246" s="68"/>
      <c r="BV246" s="68"/>
      <c r="BW246" s="68"/>
    </row>
    <row r="247" spans="1:75" x14ac:dyDescent="0.2">
      <c r="A247" s="67"/>
      <c r="B247" s="67"/>
      <c r="C247" s="67"/>
      <c r="D247" s="68"/>
      <c r="E247" s="67"/>
      <c r="F247" s="67"/>
      <c r="G247" s="67"/>
      <c r="H247" s="67"/>
      <c r="I247" s="67"/>
      <c r="J247" s="67"/>
      <c r="K247" s="67"/>
      <c r="L247" s="67"/>
      <c r="M247" s="67"/>
      <c r="N247" s="68"/>
      <c r="O247" s="68"/>
      <c r="P247" s="69"/>
      <c r="Q247" s="69"/>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c r="BQ247" s="68"/>
      <c r="BR247" s="68"/>
      <c r="BS247" s="68"/>
      <c r="BT247" s="68"/>
      <c r="BU247" s="68"/>
      <c r="BV247" s="68"/>
      <c r="BW247" s="68"/>
    </row>
    <row r="248" spans="1:75" x14ac:dyDescent="0.2">
      <c r="A248" s="67"/>
      <c r="B248" s="67"/>
      <c r="C248" s="67"/>
      <c r="D248" s="68"/>
      <c r="E248" s="67"/>
      <c r="F248" s="67"/>
      <c r="G248" s="67"/>
      <c r="H248" s="67"/>
      <c r="I248" s="67"/>
      <c r="J248" s="67"/>
      <c r="K248" s="67"/>
      <c r="L248" s="67"/>
      <c r="M248" s="67"/>
      <c r="N248" s="68"/>
      <c r="O248" s="68"/>
      <c r="P248" s="69"/>
      <c r="Q248" s="69"/>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c r="BQ248" s="68"/>
      <c r="BR248" s="68"/>
      <c r="BS248" s="68"/>
      <c r="BT248" s="68"/>
      <c r="BU248" s="68"/>
      <c r="BV248" s="68"/>
      <c r="BW248" s="68"/>
    </row>
    <row r="249" spans="1:75" x14ac:dyDescent="0.2">
      <c r="A249" s="67"/>
      <c r="B249" s="67"/>
      <c r="C249" s="67"/>
      <c r="D249" s="68"/>
      <c r="E249" s="67"/>
      <c r="F249" s="67"/>
      <c r="G249" s="67"/>
      <c r="H249" s="67"/>
      <c r="I249" s="67"/>
      <c r="J249" s="67"/>
      <c r="K249" s="67"/>
      <c r="L249" s="67"/>
      <c r="M249" s="67"/>
      <c r="N249" s="68"/>
      <c r="O249" s="68"/>
      <c r="P249" s="69"/>
      <c r="Q249" s="69"/>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8"/>
      <c r="BU249" s="68"/>
      <c r="BV249" s="68"/>
      <c r="BW249" s="68"/>
    </row>
    <row r="250" spans="1:75" x14ac:dyDescent="0.2">
      <c r="A250" s="67"/>
      <c r="B250" s="67"/>
      <c r="C250" s="67"/>
      <c r="D250" s="68"/>
      <c r="E250" s="67"/>
      <c r="F250" s="67"/>
      <c r="G250" s="67"/>
      <c r="H250" s="67"/>
      <c r="I250" s="67"/>
      <c r="J250" s="67"/>
      <c r="K250" s="67"/>
      <c r="L250" s="67"/>
      <c r="M250" s="67"/>
      <c r="N250" s="68"/>
      <c r="O250" s="68"/>
      <c r="P250" s="69"/>
      <c r="Q250" s="69"/>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c r="BG250" s="68"/>
      <c r="BH250" s="68"/>
      <c r="BI250" s="68"/>
      <c r="BJ250" s="68"/>
      <c r="BK250" s="68"/>
      <c r="BL250" s="68"/>
      <c r="BM250" s="68"/>
      <c r="BN250" s="68"/>
      <c r="BO250" s="68"/>
      <c r="BP250" s="68"/>
      <c r="BQ250" s="68"/>
      <c r="BR250" s="68"/>
      <c r="BS250" s="68"/>
      <c r="BT250" s="68"/>
      <c r="BU250" s="68"/>
      <c r="BV250" s="68"/>
      <c r="BW250" s="68"/>
    </row>
    <row r="251" spans="1:75" x14ac:dyDescent="0.2">
      <c r="A251" s="67"/>
      <c r="B251" s="67"/>
      <c r="C251" s="67"/>
      <c r="D251" s="68"/>
      <c r="E251" s="67"/>
      <c r="F251" s="67"/>
      <c r="G251" s="67"/>
      <c r="H251" s="67"/>
      <c r="I251" s="67"/>
      <c r="J251" s="67"/>
      <c r="K251" s="67"/>
      <c r="L251" s="67"/>
      <c r="M251" s="67"/>
      <c r="N251" s="68"/>
      <c r="O251" s="68"/>
      <c r="P251" s="69"/>
      <c r="Q251" s="69"/>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c r="BG251" s="68"/>
      <c r="BH251" s="68"/>
      <c r="BI251" s="68"/>
      <c r="BJ251" s="68"/>
      <c r="BK251" s="68"/>
      <c r="BL251" s="68"/>
      <c r="BM251" s="68"/>
      <c r="BN251" s="68"/>
      <c r="BO251" s="68"/>
      <c r="BP251" s="68"/>
      <c r="BQ251" s="68"/>
      <c r="BR251" s="68"/>
      <c r="BS251" s="68"/>
      <c r="BT251" s="68"/>
      <c r="BU251" s="68"/>
      <c r="BV251" s="68"/>
      <c r="BW251" s="68"/>
    </row>
    <row r="252" spans="1:75" x14ac:dyDescent="0.2">
      <c r="A252" s="67"/>
      <c r="B252" s="67"/>
      <c r="C252" s="67"/>
      <c r="D252" s="68"/>
      <c r="E252" s="67"/>
      <c r="F252" s="67"/>
      <c r="G252" s="67"/>
      <c r="H252" s="67"/>
      <c r="I252" s="67"/>
      <c r="J252" s="67"/>
      <c r="K252" s="67"/>
      <c r="L252" s="67"/>
      <c r="M252" s="67"/>
      <c r="N252" s="68"/>
      <c r="O252" s="68"/>
      <c r="P252" s="69"/>
      <c r="Q252" s="69"/>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c r="BG252" s="68"/>
      <c r="BH252" s="68"/>
      <c r="BI252" s="68"/>
      <c r="BJ252" s="68"/>
      <c r="BK252" s="68"/>
      <c r="BL252" s="68"/>
      <c r="BM252" s="68"/>
      <c r="BN252" s="68"/>
      <c r="BO252" s="68"/>
      <c r="BP252" s="68"/>
      <c r="BQ252" s="68"/>
      <c r="BR252" s="68"/>
      <c r="BS252" s="68"/>
      <c r="BT252" s="68"/>
      <c r="BU252" s="68"/>
      <c r="BV252" s="68"/>
      <c r="BW252" s="68"/>
    </row>
    <row r="253" spans="1:75" x14ac:dyDescent="0.2">
      <c r="A253" s="67"/>
      <c r="B253" s="67"/>
      <c r="C253" s="67"/>
      <c r="D253" s="68"/>
      <c r="E253" s="67"/>
      <c r="F253" s="67"/>
      <c r="G253" s="67"/>
      <c r="H253" s="67"/>
      <c r="I253" s="67"/>
      <c r="J253" s="67"/>
      <c r="K253" s="67"/>
      <c r="L253" s="67"/>
      <c r="M253" s="67"/>
      <c r="N253" s="68"/>
      <c r="O253" s="68"/>
      <c r="P253" s="69"/>
      <c r="Q253" s="69"/>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c r="AR253" s="68"/>
      <c r="AS253" s="68"/>
      <c r="AT253" s="68"/>
      <c r="AU253" s="68"/>
      <c r="AV253" s="68"/>
      <c r="AW253" s="68"/>
      <c r="AX253" s="68"/>
      <c r="AY253" s="68"/>
      <c r="AZ253" s="68"/>
      <c r="BA253" s="68"/>
      <c r="BB253" s="68"/>
      <c r="BC253" s="68"/>
      <c r="BD253" s="68"/>
      <c r="BE253" s="68"/>
      <c r="BF253" s="68"/>
      <c r="BG253" s="68"/>
      <c r="BH253" s="68"/>
      <c r="BI253" s="68"/>
      <c r="BJ253" s="68"/>
      <c r="BK253" s="68"/>
      <c r="BL253" s="68"/>
      <c r="BM253" s="68"/>
      <c r="BN253" s="68"/>
      <c r="BO253" s="68"/>
      <c r="BP253" s="68"/>
      <c r="BQ253" s="68"/>
      <c r="BR253" s="68"/>
      <c r="BS253" s="68"/>
      <c r="BT253" s="68"/>
      <c r="BU253" s="68"/>
      <c r="BV253" s="68"/>
      <c r="BW253" s="68"/>
    </row>
    <row r="254" spans="1:75" x14ac:dyDescent="0.2">
      <c r="A254" s="67"/>
      <c r="B254" s="67"/>
      <c r="C254" s="67"/>
      <c r="D254" s="68"/>
      <c r="E254" s="67"/>
      <c r="F254" s="67"/>
      <c r="G254" s="67"/>
      <c r="H254" s="67"/>
      <c r="I254" s="67"/>
      <c r="J254" s="67"/>
      <c r="K254" s="67"/>
      <c r="L254" s="67"/>
      <c r="M254" s="67"/>
      <c r="N254" s="68"/>
      <c r="O254" s="68"/>
      <c r="P254" s="69"/>
      <c r="Q254" s="69"/>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BD254" s="68"/>
      <c r="BE254" s="68"/>
      <c r="BF254" s="68"/>
      <c r="BG254" s="68"/>
      <c r="BH254" s="68"/>
      <c r="BI254" s="68"/>
      <c r="BJ254" s="68"/>
      <c r="BK254" s="68"/>
      <c r="BL254" s="68"/>
      <c r="BM254" s="68"/>
      <c r="BN254" s="68"/>
      <c r="BO254" s="68"/>
      <c r="BP254" s="68"/>
      <c r="BQ254" s="68"/>
      <c r="BR254" s="68"/>
      <c r="BS254" s="68"/>
      <c r="BT254" s="68"/>
      <c r="BU254" s="68"/>
      <c r="BV254" s="68"/>
      <c r="BW254" s="68"/>
    </row>
    <row r="255" spans="1:75" x14ac:dyDescent="0.2">
      <c r="A255" s="67"/>
      <c r="B255" s="67"/>
      <c r="C255" s="67"/>
      <c r="D255" s="68"/>
      <c r="E255" s="67"/>
      <c r="F255" s="67"/>
      <c r="G255" s="67"/>
      <c r="H255" s="67"/>
      <c r="I255" s="67"/>
      <c r="J255" s="67"/>
      <c r="K255" s="67"/>
      <c r="L255" s="67"/>
      <c r="M255" s="67"/>
      <c r="N255" s="68"/>
      <c r="O255" s="68"/>
      <c r="P255" s="69"/>
      <c r="Q255" s="69"/>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c r="AR255" s="68"/>
      <c r="AS255" s="68"/>
      <c r="AT255" s="68"/>
      <c r="AU255" s="68"/>
      <c r="AV255" s="68"/>
      <c r="AW255" s="68"/>
      <c r="AX255" s="68"/>
      <c r="AY255" s="68"/>
      <c r="AZ255" s="68"/>
      <c r="BA255" s="68"/>
      <c r="BB255" s="68"/>
      <c r="BC255" s="68"/>
      <c r="BD255" s="68"/>
      <c r="BE255" s="68"/>
      <c r="BF255" s="68"/>
      <c r="BG255" s="68"/>
      <c r="BH255" s="68"/>
      <c r="BI255" s="68"/>
      <c r="BJ255" s="68"/>
      <c r="BK255" s="68"/>
      <c r="BL255" s="68"/>
      <c r="BM255" s="68"/>
      <c r="BN255" s="68"/>
      <c r="BO255" s="68"/>
      <c r="BP255" s="68"/>
      <c r="BQ255" s="68"/>
      <c r="BR255" s="68"/>
      <c r="BS255" s="68"/>
      <c r="BT255" s="68"/>
      <c r="BU255" s="68"/>
      <c r="BV255" s="68"/>
      <c r="BW255" s="68"/>
    </row>
    <row r="256" spans="1:75" x14ac:dyDescent="0.2">
      <c r="A256" s="67"/>
      <c r="B256" s="67"/>
      <c r="C256" s="67"/>
      <c r="D256" s="68"/>
      <c r="E256" s="67"/>
      <c r="F256" s="67"/>
      <c r="G256" s="67"/>
      <c r="H256" s="67"/>
      <c r="I256" s="67"/>
      <c r="J256" s="67"/>
      <c r="K256" s="67"/>
      <c r="L256" s="67"/>
      <c r="M256" s="67"/>
      <c r="N256" s="68"/>
      <c r="O256" s="68"/>
      <c r="P256" s="69"/>
      <c r="Q256" s="69"/>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8"/>
      <c r="BU256" s="68"/>
      <c r="BV256" s="68"/>
      <c r="BW256" s="68"/>
    </row>
    <row r="257" spans="1:75" x14ac:dyDescent="0.2">
      <c r="A257" s="67"/>
      <c r="B257" s="67"/>
      <c r="C257" s="67"/>
      <c r="D257" s="68"/>
      <c r="E257" s="67"/>
      <c r="F257" s="67"/>
      <c r="G257" s="67"/>
      <c r="H257" s="67"/>
      <c r="I257" s="67"/>
      <c r="J257" s="67"/>
      <c r="K257" s="67"/>
      <c r="L257" s="67"/>
      <c r="M257" s="67"/>
      <c r="N257" s="68"/>
      <c r="O257" s="68"/>
      <c r="P257" s="69"/>
      <c r="Q257" s="69"/>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J257" s="68"/>
      <c r="BK257" s="68"/>
      <c r="BL257" s="68"/>
      <c r="BM257" s="68"/>
      <c r="BN257" s="68"/>
      <c r="BO257" s="68"/>
      <c r="BP257" s="68"/>
      <c r="BQ257" s="68"/>
      <c r="BR257" s="68"/>
      <c r="BS257" s="68"/>
      <c r="BT257" s="68"/>
      <c r="BU257" s="68"/>
      <c r="BV257" s="68"/>
      <c r="BW257" s="68"/>
    </row>
    <row r="258" spans="1:75" x14ac:dyDescent="0.2">
      <c r="A258" s="67"/>
      <c r="B258" s="67"/>
      <c r="C258" s="67"/>
      <c r="D258" s="68"/>
      <c r="E258" s="67"/>
      <c r="F258" s="67"/>
      <c r="G258" s="67"/>
      <c r="H258" s="67"/>
      <c r="I258" s="67"/>
      <c r="J258" s="67"/>
      <c r="K258" s="67"/>
      <c r="L258" s="67"/>
      <c r="M258" s="67"/>
      <c r="N258" s="68"/>
      <c r="O258" s="68"/>
      <c r="P258" s="69"/>
      <c r="Q258" s="69"/>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68"/>
      <c r="BS258" s="68"/>
      <c r="BT258" s="68"/>
      <c r="BU258" s="68"/>
      <c r="BV258" s="68"/>
      <c r="BW258" s="68"/>
    </row>
    <row r="259" spans="1:75" x14ac:dyDescent="0.2">
      <c r="A259" s="67"/>
      <c r="B259" s="67"/>
      <c r="C259" s="67"/>
      <c r="D259" s="68"/>
      <c r="E259" s="67"/>
      <c r="F259" s="67"/>
      <c r="G259" s="67"/>
      <c r="H259" s="67"/>
      <c r="I259" s="67"/>
      <c r="J259" s="67"/>
      <c r="K259" s="67"/>
      <c r="L259" s="67"/>
      <c r="M259" s="67"/>
      <c r="N259" s="68"/>
      <c r="O259" s="68"/>
      <c r="P259" s="69"/>
      <c r="Q259" s="69"/>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8"/>
      <c r="BU259" s="68"/>
      <c r="BV259" s="68"/>
      <c r="BW259" s="68"/>
    </row>
    <row r="260" spans="1:75" x14ac:dyDescent="0.2">
      <c r="A260" s="67"/>
      <c r="B260" s="67"/>
      <c r="C260" s="67"/>
      <c r="D260" s="68"/>
      <c r="E260" s="67"/>
      <c r="F260" s="67"/>
      <c r="G260" s="67"/>
      <c r="H260" s="67"/>
      <c r="I260" s="67"/>
      <c r="J260" s="67"/>
      <c r="K260" s="67"/>
      <c r="L260" s="67"/>
      <c r="M260" s="67"/>
      <c r="N260" s="68"/>
      <c r="O260" s="68"/>
      <c r="P260" s="69"/>
      <c r="Q260" s="69"/>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BD260" s="68"/>
      <c r="BE260" s="68"/>
      <c r="BF260" s="68"/>
      <c r="BG260" s="68"/>
      <c r="BH260" s="68"/>
      <c r="BI260" s="68"/>
      <c r="BJ260" s="68"/>
      <c r="BK260" s="68"/>
      <c r="BL260" s="68"/>
      <c r="BM260" s="68"/>
      <c r="BN260" s="68"/>
      <c r="BO260" s="68"/>
      <c r="BP260" s="68"/>
      <c r="BQ260" s="68"/>
      <c r="BR260" s="68"/>
      <c r="BS260" s="68"/>
      <c r="BT260" s="68"/>
      <c r="BU260" s="68"/>
      <c r="BV260" s="68"/>
      <c r="BW260" s="68"/>
    </row>
    <row r="261" spans="1:75" x14ac:dyDescent="0.2">
      <c r="A261" s="67"/>
      <c r="B261" s="67"/>
      <c r="C261" s="67"/>
      <c r="D261" s="68"/>
      <c r="E261" s="67"/>
      <c r="F261" s="67"/>
      <c r="G261" s="67"/>
      <c r="H261" s="67"/>
      <c r="I261" s="67"/>
      <c r="J261" s="67"/>
      <c r="K261" s="67"/>
      <c r="L261" s="67"/>
      <c r="M261" s="67"/>
      <c r="N261" s="68"/>
      <c r="O261" s="68"/>
      <c r="P261" s="69"/>
      <c r="Q261" s="69"/>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c r="AR261" s="68"/>
      <c r="AS261" s="68"/>
      <c r="AT261" s="68"/>
      <c r="AU261" s="68"/>
      <c r="AV261" s="68"/>
      <c r="AW261" s="68"/>
      <c r="AX261" s="68"/>
      <c r="AY261" s="68"/>
      <c r="AZ261" s="68"/>
      <c r="BA261" s="68"/>
      <c r="BB261" s="68"/>
      <c r="BC261" s="68"/>
      <c r="BD261" s="68"/>
      <c r="BE261" s="68"/>
      <c r="BF261" s="68"/>
      <c r="BG261" s="68"/>
      <c r="BH261" s="68"/>
      <c r="BI261" s="68"/>
      <c r="BJ261" s="68"/>
      <c r="BK261" s="68"/>
      <c r="BL261" s="68"/>
      <c r="BM261" s="68"/>
      <c r="BN261" s="68"/>
      <c r="BO261" s="68"/>
      <c r="BP261" s="68"/>
      <c r="BQ261" s="68"/>
      <c r="BR261" s="68"/>
      <c r="BS261" s="68"/>
      <c r="BT261" s="68"/>
      <c r="BU261" s="68"/>
      <c r="BV261" s="68"/>
      <c r="BW261" s="68"/>
    </row>
    <row r="262" spans="1:75" x14ac:dyDescent="0.2">
      <c r="A262" s="67"/>
      <c r="B262" s="67"/>
      <c r="C262" s="67"/>
      <c r="D262" s="68"/>
      <c r="E262" s="67"/>
      <c r="F262" s="67"/>
      <c r="G262" s="67"/>
      <c r="H262" s="67"/>
      <c r="I262" s="67"/>
      <c r="J262" s="67"/>
      <c r="K262" s="67"/>
      <c r="L262" s="67"/>
      <c r="M262" s="67"/>
      <c r="N262" s="68"/>
      <c r="O262" s="68"/>
      <c r="P262" s="69"/>
      <c r="Q262" s="69"/>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c r="AR262" s="68"/>
      <c r="AS262" s="68"/>
      <c r="AT262" s="68"/>
      <c r="AU262" s="68"/>
      <c r="AV262" s="68"/>
      <c r="AW262" s="68"/>
      <c r="AX262" s="68"/>
      <c r="AY262" s="68"/>
      <c r="AZ262" s="68"/>
      <c r="BA262" s="68"/>
      <c r="BB262" s="68"/>
      <c r="BC262" s="68"/>
      <c r="BD262" s="68"/>
      <c r="BE262" s="68"/>
      <c r="BF262" s="68"/>
      <c r="BG262" s="68"/>
      <c r="BH262" s="68"/>
      <c r="BI262" s="68"/>
      <c r="BJ262" s="68"/>
      <c r="BK262" s="68"/>
      <c r="BL262" s="68"/>
      <c r="BM262" s="68"/>
      <c r="BN262" s="68"/>
      <c r="BO262" s="68"/>
      <c r="BP262" s="68"/>
      <c r="BQ262" s="68"/>
      <c r="BR262" s="68"/>
      <c r="BS262" s="68"/>
      <c r="BT262" s="68"/>
      <c r="BU262" s="68"/>
      <c r="BV262" s="68"/>
      <c r="BW262" s="68"/>
    </row>
    <row r="263" spans="1:75" x14ac:dyDescent="0.2">
      <c r="A263" s="67"/>
      <c r="B263" s="67"/>
      <c r="C263" s="67"/>
      <c r="D263" s="68"/>
      <c r="E263" s="67"/>
      <c r="F263" s="67"/>
      <c r="G263" s="67"/>
      <c r="H263" s="67"/>
      <c r="I263" s="67"/>
      <c r="J263" s="67"/>
      <c r="K263" s="67"/>
      <c r="L263" s="67"/>
      <c r="M263" s="67"/>
      <c r="N263" s="68"/>
      <c r="O263" s="68"/>
      <c r="P263" s="69"/>
      <c r="Q263" s="69"/>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8"/>
      <c r="BU263" s="68"/>
      <c r="BV263" s="68"/>
      <c r="BW263" s="68"/>
    </row>
    <row r="264" spans="1:75" x14ac:dyDescent="0.2">
      <c r="A264" s="67"/>
      <c r="B264" s="67"/>
      <c r="C264" s="67"/>
      <c r="D264" s="68"/>
      <c r="E264" s="67"/>
      <c r="F264" s="67"/>
      <c r="G264" s="67"/>
      <c r="H264" s="67"/>
      <c r="I264" s="67"/>
      <c r="J264" s="67"/>
      <c r="K264" s="67"/>
      <c r="L264" s="67"/>
      <c r="M264" s="67"/>
      <c r="N264" s="68"/>
      <c r="O264" s="68"/>
      <c r="P264" s="69"/>
      <c r="Q264" s="69"/>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row>
    <row r="265" spans="1:75" x14ac:dyDescent="0.2">
      <c r="A265" s="67"/>
      <c r="B265" s="67"/>
      <c r="C265" s="67"/>
      <c r="D265" s="68"/>
      <c r="E265" s="67"/>
      <c r="F265" s="67"/>
      <c r="G265" s="67"/>
      <c r="H265" s="67"/>
      <c r="I265" s="67"/>
      <c r="J265" s="67"/>
      <c r="K265" s="67"/>
      <c r="L265" s="67"/>
      <c r="M265" s="67"/>
      <c r="N265" s="68"/>
      <c r="O265" s="68"/>
      <c r="P265" s="69"/>
      <c r="Q265" s="69"/>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BD265" s="68"/>
      <c r="BE265" s="68"/>
      <c r="BF265" s="68"/>
      <c r="BG265" s="68"/>
      <c r="BH265" s="68"/>
      <c r="BI265" s="68"/>
      <c r="BJ265" s="68"/>
      <c r="BK265" s="68"/>
      <c r="BL265" s="68"/>
      <c r="BM265" s="68"/>
      <c r="BN265" s="68"/>
      <c r="BO265" s="68"/>
      <c r="BP265" s="68"/>
      <c r="BQ265" s="68"/>
      <c r="BR265" s="68"/>
      <c r="BS265" s="68"/>
      <c r="BT265" s="68"/>
      <c r="BU265" s="68"/>
      <c r="BV265" s="68"/>
      <c r="BW265" s="68"/>
    </row>
    <row r="266" spans="1:75" x14ac:dyDescent="0.2">
      <c r="A266" s="67"/>
      <c r="B266" s="67"/>
      <c r="C266" s="67"/>
      <c r="D266" s="68"/>
      <c r="E266" s="67"/>
      <c r="F266" s="67"/>
      <c r="G266" s="67"/>
      <c r="H266" s="67"/>
      <c r="I266" s="67"/>
      <c r="J266" s="67"/>
      <c r="K266" s="67"/>
      <c r="L266" s="67"/>
      <c r="M266" s="67"/>
      <c r="N266" s="68"/>
      <c r="O266" s="68"/>
      <c r="P266" s="69"/>
      <c r="Q266" s="69"/>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c r="AR266" s="68"/>
      <c r="AS266" s="68"/>
      <c r="AT266" s="68"/>
      <c r="AU266" s="68"/>
      <c r="AV266" s="68"/>
      <c r="AW266" s="68"/>
      <c r="AX266" s="68"/>
      <c r="AY266" s="68"/>
      <c r="AZ266" s="68"/>
      <c r="BA266" s="68"/>
      <c r="BB266" s="68"/>
      <c r="BC266" s="68"/>
      <c r="BD266" s="68"/>
      <c r="BE266" s="68"/>
      <c r="BF266" s="68"/>
      <c r="BG266" s="68"/>
      <c r="BH266" s="68"/>
      <c r="BI266" s="68"/>
      <c r="BJ266" s="68"/>
      <c r="BK266" s="68"/>
      <c r="BL266" s="68"/>
      <c r="BM266" s="68"/>
      <c r="BN266" s="68"/>
      <c r="BO266" s="68"/>
      <c r="BP266" s="68"/>
      <c r="BQ266" s="68"/>
      <c r="BR266" s="68"/>
      <c r="BS266" s="68"/>
      <c r="BT266" s="68"/>
      <c r="BU266" s="68"/>
      <c r="BV266" s="68"/>
      <c r="BW266" s="68"/>
    </row>
    <row r="267" spans="1:75" x14ac:dyDescent="0.2">
      <c r="A267" s="67"/>
      <c r="B267" s="67"/>
      <c r="C267" s="67"/>
      <c r="D267" s="68"/>
      <c r="E267" s="67"/>
      <c r="F267" s="67"/>
      <c r="G267" s="67"/>
      <c r="H267" s="67"/>
      <c r="I267" s="67"/>
      <c r="J267" s="67"/>
      <c r="K267" s="67"/>
      <c r="L267" s="67"/>
      <c r="M267" s="67"/>
      <c r="N267" s="68"/>
      <c r="O267" s="68"/>
      <c r="P267" s="69"/>
      <c r="Q267" s="69"/>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c r="AR267" s="68"/>
      <c r="AS267" s="68"/>
      <c r="AT267" s="68"/>
      <c r="AU267" s="68"/>
      <c r="AV267" s="68"/>
      <c r="AW267" s="68"/>
      <c r="AX267" s="68"/>
      <c r="AY267" s="68"/>
      <c r="AZ267" s="68"/>
      <c r="BA267" s="68"/>
      <c r="BB267" s="68"/>
      <c r="BC267" s="68"/>
      <c r="BD267" s="68"/>
      <c r="BE267" s="68"/>
      <c r="BF267" s="68"/>
      <c r="BG267" s="68"/>
      <c r="BH267" s="68"/>
      <c r="BI267" s="68"/>
      <c r="BJ267" s="68"/>
      <c r="BK267" s="68"/>
      <c r="BL267" s="68"/>
      <c r="BM267" s="68"/>
      <c r="BN267" s="68"/>
      <c r="BO267" s="68"/>
      <c r="BP267" s="68"/>
      <c r="BQ267" s="68"/>
      <c r="BR267" s="68"/>
      <c r="BS267" s="68"/>
      <c r="BT267" s="68"/>
      <c r="BU267" s="68"/>
      <c r="BV267" s="68"/>
      <c r="BW267" s="68"/>
    </row>
    <row r="268" spans="1:75" x14ac:dyDescent="0.2">
      <c r="A268" s="67"/>
      <c r="B268" s="67"/>
      <c r="C268" s="67"/>
      <c r="D268" s="68"/>
      <c r="E268" s="67"/>
      <c r="F268" s="67"/>
      <c r="G268" s="67"/>
      <c r="H268" s="67"/>
      <c r="I268" s="67"/>
      <c r="J268" s="67"/>
      <c r="K268" s="67"/>
      <c r="L268" s="67"/>
      <c r="M268" s="67"/>
      <c r="N268" s="68"/>
      <c r="O268" s="68"/>
      <c r="P268" s="69"/>
      <c r="Q268" s="69"/>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BD268" s="68"/>
      <c r="BE268" s="68"/>
      <c r="BF268" s="68"/>
      <c r="BG268" s="68"/>
      <c r="BH268" s="68"/>
      <c r="BI268" s="68"/>
      <c r="BJ268" s="68"/>
      <c r="BK268" s="68"/>
      <c r="BL268" s="68"/>
      <c r="BM268" s="68"/>
      <c r="BN268" s="68"/>
      <c r="BO268" s="68"/>
      <c r="BP268" s="68"/>
      <c r="BQ268" s="68"/>
      <c r="BR268" s="68"/>
      <c r="BS268" s="68"/>
      <c r="BT268" s="68"/>
      <c r="BU268" s="68"/>
      <c r="BV268" s="68"/>
      <c r="BW268" s="68"/>
    </row>
    <row r="269" spans="1:75" x14ac:dyDescent="0.2">
      <c r="A269" s="67"/>
      <c r="B269" s="67"/>
      <c r="C269" s="67"/>
      <c r="D269" s="68"/>
      <c r="E269" s="67"/>
      <c r="F269" s="67"/>
      <c r="G269" s="67"/>
      <c r="H269" s="67"/>
      <c r="I269" s="67"/>
      <c r="J269" s="67"/>
      <c r="K269" s="67"/>
      <c r="L269" s="67"/>
      <c r="M269" s="67"/>
      <c r="N269" s="68"/>
      <c r="O269" s="68"/>
      <c r="P269" s="69"/>
      <c r="Q269" s="69"/>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BD269" s="68"/>
      <c r="BE269" s="68"/>
      <c r="BF269" s="68"/>
      <c r="BG269" s="68"/>
      <c r="BH269" s="68"/>
      <c r="BI269" s="68"/>
      <c r="BJ269" s="68"/>
      <c r="BK269" s="68"/>
      <c r="BL269" s="68"/>
      <c r="BM269" s="68"/>
      <c r="BN269" s="68"/>
      <c r="BO269" s="68"/>
      <c r="BP269" s="68"/>
      <c r="BQ269" s="68"/>
      <c r="BR269" s="68"/>
      <c r="BS269" s="68"/>
      <c r="BT269" s="68"/>
      <c r="BU269" s="68"/>
      <c r="BV269" s="68"/>
      <c r="BW269" s="68"/>
    </row>
    <row r="270" spans="1:75" x14ac:dyDescent="0.2">
      <c r="A270" s="67"/>
      <c r="B270" s="67"/>
      <c r="C270" s="67"/>
      <c r="D270" s="68"/>
      <c r="E270" s="67"/>
      <c r="F270" s="67"/>
      <c r="G270" s="67"/>
      <c r="H270" s="67"/>
      <c r="I270" s="67"/>
      <c r="J270" s="67"/>
      <c r="K270" s="67"/>
      <c r="L270" s="67"/>
      <c r="M270" s="67"/>
      <c r="N270" s="68"/>
      <c r="O270" s="68"/>
      <c r="P270" s="69"/>
      <c r="Q270" s="69"/>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c r="AR270" s="68"/>
      <c r="AS270" s="68"/>
      <c r="AT270" s="68"/>
      <c r="AU270" s="68"/>
      <c r="AV270" s="68"/>
      <c r="AW270" s="68"/>
      <c r="AX270" s="68"/>
      <c r="AY270" s="68"/>
      <c r="AZ270" s="68"/>
      <c r="BA270" s="68"/>
      <c r="BB270" s="68"/>
      <c r="BC270" s="68"/>
      <c r="BD270" s="68"/>
      <c r="BE270" s="68"/>
      <c r="BF270" s="68"/>
      <c r="BG270" s="68"/>
      <c r="BH270" s="68"/>
      <c r="BI270" s="68"/>
      <c r="BJ270" s="68"/>
      <c r="BK270" s="68"/>
      <c r="BL270" s="68"/>
      <c r="BM270" s="68"/>
      <c r="BN270" s="68"/>
      <c r="BO270" s="68"/>
      <c r="BP270" s="68"/>
      <c r="BQ270" s="68"/>
      <c r="BR270" s="68"/>
      <c r="BS270" s="68"/>
      <c r="BT270" s="68"/>
      <c r="BU270" s="68"/>
      <c r="BV270" s="68"/>
      <c r="BW270" s="68"/>
    </row>
    <row r="271" spans="1:75" x14ac:dyDescent="0.2">
      <c r="A271" s="67"/>
      <c r="B271" s="67"/>
      <c r="C271" s="67"/>
      <c r="D271" s="68"/>
      <c r="E271" s="67"/>
      <c r="F271" s="67"/>
      <c r="G271" s="67"/>
      <c r="H271" s="67"/>
      <c r="I271" s="67"/>
      <c r="J271" s="67"/>
      <c r="K271" s="67"/>
      <c r="L271" s="67"/>
      <c r="M271" s="67"/>
      <c r="N271" s="68"/>
      <c r="O271" s="68"/>
      <c r="P271" s="69"/>
      <c r="Q271" s="69"/>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BD271" s="68"/>
      <c r="BE271" s="68"/>
      <c r="BF271" s="68"/>
      <c r="BG271" s="68"/>
      <c r="BH271" s="68"/>
      <c r="BI271" s="68"/>
      <c r="BJ271" s="68"/>
      <c r="BK271" s="68"/>
      <c r="BL271" s="68"/>
      <c r="BM271" s="68"/>
      <c r="BN271" s="68"/>
      <c r="BO271" s="68"/>
      <c r="BP271" s="68"/>
      <c r="BQ271" s="68"/>
      <c r="BR271" s="68"/>
      <c r="BS271" s="68"/>
      <c r="BT271" s="68"/>
      <c r="BU271" s="68"/>
      <c r="BV271" s="68"/>
      <c r="BW271" s="68"/>
    </row>
    <row r="272" spans="1:75" x14ac:dyDescent="0.2">
      <c r="A272" s="67"/>
      <c r="B272" s="67"/>
      <c r="C272" s="67"/>
      <c r="D272" s="68"/>
      <c r="E272" s="67"/>
      <c r="F272" s="67"/>
      <c r="G272" s="67"/>
      <c r="H272" s="67"/>
      <c r="I272" s="67"/>
      <c r="J272" s="67"/>
      <c r="K272" s="67"/>
      <c r="L272" s="67"/>
      <c r="M272" s="67"/>
      <c r="N272" s="68"/>
      <c r="O272" s="68"/>
      <c r="P272" s="69"/>
      <c r="Q272" s="69"/>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c r="AR272" s="68"/>
      <c r="AS272" s="68"/>
      <c r="AT272" s="68"/>
      <c r="AU272" s="68"/>
      <c r="AV272" s="68"/>
      <c r="AW272" s="68"/>
      <c r="AX272" s="68"/>
      <c r="AY272" s="68"/>
      <c r="AZ272" s="68"/>
      <c r="BA272" s="68"/>
      <c r="BB272" s="68"/>
      <c r="BC272" s="68"/>
      <c r="BD272" s="68"/>
      <c r="BE272" s="68"/>
      <c r="BF272" s="68"/>
      <c r="BG272" s="68"/>
      <c r="BH272" s="68"/>
      <c r="BI272" s="68"/>
      <c r="BJ272" s="68"/>
      <c r="BK272" s="68"/>
      <c r="BL272" s="68"/>
      <c r="BM272" s="68"/>
      <c r="BN272" s="68"/>
      <c r="BO272" s="68"/>
      <c r="BP272" s="68"/>
      <c r="BQ272" s="68"/>
      <c r="BR272" s="68"/>
      <c r="BS272" s="68"/>
      <c r="BT272" s="68"/>
      <c r="BU272" s="68"/>
      <c r="BV272" s="68"/>
      <c r="BW272" s="68"/>
    </row>
    <row r="273" spans="1:75" x14ac:dyDescent="0.2">
      <c r="A273" s="67"/>
      <c r="B273" s="67"/>
      <c r="C273" s="67"/>
      <c r="D273" s="68"/>
      <c r="E273" s="67"/>
      <c r="F273" s="67"/>
      <c r="G273" s="67"/>
      <c r="H273" s="67"/>
      <c r="I273" s="67"/>
      <c r="J273" s="67"/>
      <c r="K273" s="67"/>
      <c r="L273" s="67"/>
      <c r="M273" s="67"/>
      <c r="N273" s="68"/>
      <c r="O273" s="68"/>
      <c r="P273" s="69"/>
      <c r="Q273" s="69"/>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BD273" s="68"/>
      <c r="BE273" s="68"/>
      <c r="BF273" s="68"/>
      <c r="BG273" s="68"/>
      <c r="BH273" s="68"/>
      <c r="BI273" s="68"/>
      <c r="BJ273" s="68"/>
      <c r="BK273" s="68"/>
      <c r="BL273" s="68"/>
      <c r="BM273" s="68"/>
      <c r="BN273" s="68"/>
      <c r="BO273" s="68"/>
      <c r="BP273" s="68"/>
      <c r="BQ273" s="68"/>
      <c r="BR273" s="68"/>
      <c r="BS273" s="68"/>
      <c r="BT273" s="68"/>
      <c r="BU273" s="68"/>
      <c r="BV273" s="68"/>
      <c r="BW273" s="68"/>
    </row>
    <row r="274" spans="1:75" x14ac:dyDescent="0.2">
      <c r="A274" s="67"/>
      <c r="B274" s="67"/>
      <c r="C274" s="67"/>
      <c r="D274" s="68"/>
      <c r="E274" s="67"/>
      <c r="F274" s="67"/>
      <c r="G274" s="67"/>
      <c r="H274" s="67"/>
      <c r="I274" s="67"/>
      <c r="J274" s="67"/>
      <c r="K274" s="67"/>
      <c r="L274" s="67"/>
      <c r="M274" s="67"/>
      <c r="N274" s="68"/>
      <c r="O274" s="68"/>
      <c r="P274" s="69"/>
      <c r="Q274" s="69"/>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BD274" s="68"/>
      <c r="BE274" s="68"/>
      <c r="BF274" s="68"/>
      <c r="BG274" s="68"/>
      <c r="BH274" s="68"/>
      <c r="BI274" s="68"/>
      <c r="BJ274" s="68"/>
      <c r="BK274" s="68"/>
      <c r="BL274" s="68"/>
      <c r="BM274" s="68"/>
      <c r="BN274" s="68"/>
      <c r="BO274" s="68"/>
      <c r="BP274" s="68"/>
      <c r="BQ274" s="68"/>
      <c r="BR274" s="68"/>
      <c r="BS274" s="68"/>
      <c r="BT274" s="68"/>
      <c r="BU274" s="68"/>
      <c r="BV274" s="68"/>
      <c r="BW274" s="68"/>
    </row>
    <row r="275" spans="1:75" x14ac:dyDescent="0.2">
      <c r="A275" s="67"/>
      <c r="B275" s="67"/>
      <c r="C275" s="67"/>
      <c r="D275" s="68"/>
      <c r="E275" s="67"/>
      <c r="F275" s="67"/>
      <c r="G275" s="67"/>
      <c r="H275" s="67"/>
      <c r="I275" s="67"/>
      <c r="J275" s="67"/>
      <c r="K275" s="67"/>
      <c r="L275" s="67"/>
      <c r="M275" s="67"/>
      <c r="N275" s="68"/>
      <c r="O275" s="68"/>
      <c r="P275" s="69"/>
      <c r="Q275" s="69"/>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c r="AR275" s="68"/>
      <c r="AS275" s="68"/>
      <c r="AT275" s="68"/>
      <c r="AU275" s="68"/>
      <c r="AV275" s="68"/>
      <c r="AW275" s="68"/>
      <c r="AX275" s="68"/>
      <c r="AY275" s="68"/>
      <c r="AZ275" s="68"/>
      <c r="BA275" s="68"/>
      <c r="BB275" s="68"/>
      <c r="BC275" s="68"/>
      <c r="BD275" s="68"/>
      <c r="BE275" s="68"/>
      <c r="BF275" s="68"/>
      <c r="BG275" s="68"/>
      <c r="BH275" s="68"/>
      <c r="BI275" s="68"/>
      <c r="BJ275" s="68"/>
      <c r="BK275" s="68"/>
      <c r="BL275" s="68"/>
      <c r="BM275" s="68"/>
      <c r="BN275" s="68"/>
      <c r="BO275" s="68"/>
      <c r="BP275" s="68"/>
      <c r="BQ275" s="68"/>
      <c r="BR275" s="68"/>
      <c r="BS275" s="68"/>
      <c r="BT275" s="68"/>
      <c r="BU275" s="68"/>
      <c r="BV275" s="68"/>
      <c r="BW275" s="68"/>
    </row>
    <row r="276" spans="1:75" x14ac:dyDescent="0.2">
      <c r="A276" s="67"/>
      <c r="B276" s="67"/>
      <c r="C276" s="67"/>
      <c r="D276" s="68"/>
      <c r="E276" s="67"/>
      <c r="F276" s="67"/>
      <c r="G276" s="67"/>
      <c r="H276" s="67"/>
      <c r="I276" s="67"/>
      <c r="J276" s="67"/>
      <c r="K276" s="67"/>
      <c r="L276" s="67"/>
      <c r="M276" s="67"/>
      <c r="N276" s="68"/>
      <c r="O276" s="68"/>
      <c r="P276" s="69"/>
      <c r="Q276" s="69"/>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BD276" s="68"/>
      <c r="BE276" s="68"/>
      <c r="BF276" s="68"/>
      <c r="BG276" s="68"/>
      <c r="BH276" s="68"/>
      <c r="BI276" s="68"/>
      <c r="BJ276" s="68"/>
      <c r="BK276" s="68"/>
      <c r="BL276" s="68"/>
      <c r="BM276" s="68"/>
      <c r="BN276" s="68"/>
      <c r="BO276" s="68"/>
      <c r="BP276" s="68"/>
      <c r="BQ276" s="68"/>
      <c r="BR276" s="68"/>
      <c r="BS276" s="68"/>
      <c r="BT276" s="68"/>
      <c r="BU276" s="68"/>
      <c r="BV276" s="68"/>
      <c r="BW276" s="68"/>
    </row>
    <row r="277" spans="1:75" x14ac:dyDescent="0.2">
      <c r="A277" s="67"/>
      <c r="B277" s="67"/>
      <c r="C277" s="67"/>
      <c r="D277" s="68"/>
      <c r="E277" s="67"/>
      <c r="F277" s="67"/>
      <c r="G277" s="67"/>
      <c r="H277" s="67"/>
      <c r="I277" s="67"/>
      <c r="J277" s="67"/>
      <c r="K277" s="67"/>
      <c r="L277" s="67"/>
      <c r="M277" s="67"/>
      <c r="N277" s="68"/>
      <c r="O277" s="68"/>
      <c r="P277" s="69"/>
      <c r="Q277" s="69"/>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c r="AR277" s="68"/>
      <c r="AS277" s="68"/>
      <c r="AT277" s="68"/>
      <c r="AU277" s="68"/>
      <c r="AV277" s="68"/>
      <c r="AW277" s="68"/>
      <c r="AX277" s="68"/>
      <c r="AY277" s="68"/>
      <c r="AZ277" s="68"/>
      <c r="BA277" s="68"/>
      <c r="BB277" s="68"/>
      <c r="BC277" s="68"/>
      <c r="BD277" s="68"/>
      <c r="BE277" s="68"/>
      <c r="BF277" s="68"/>
      <c r="BG277" s="68"/>
      <c r="BH277" s="68"/>
      <c r="BI277" s="68"/>
      <c r="BJ277" s="68"/>
      <c r="BK277" s="68"/>
      <c r="BL277" s="68"/>
      <c r="BM277" s="68"/>
      <c r="BN277" s="68"/>
      <c r="BO277" s="68"/>
      <c r="BP277" s="68"/>
      <c r="BQ277" s="68"/>
      <c r="BR277" s="68"/>
      <c r="BS277" s="68"/>
      <c r="BT277" s="68"/>
      <c r="BU277" s="68"/>
      <c r="BV277" s="68"/>
      <c r="BW277" s="68"/>
    </row>
    <row r="278" spans="1:75" x14ac:dyDescent="0.2">
      <c r="A278" s="67"/>
      <c r="B278" s="67"/>
      <c r="C278" s="67"/>
      <c r="D278" s="68"/>
      <c r="E278" s="67"/>
      <c r="F278" s="67"/>
      <c r="G278" s="67"/>
      <c r="H278" s="67"/>
      <c r="I278" s="67"/>
      <c r="J278" s="67"/>
      <c r="K278" s="67"/>
      <c r="L278" s="67"/>
      <c r="M278" s="67"/>
      <c r="N278" s="68"/>
      <c r="O278" s="68"/>
      <c r="P278" s="69"/>
      <c r="Q278" s="69"/>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BD278" s="68"/>
      <c r="BE278" s="68"/>
      <c r="BF278" s="68"/>
      <c r="BG278" s="68"/>
      <c r="BH278" s="68"/>
      <c r="BI278" s="68"/>
      <c r="BJ278" s="68"/>
      <c r="BK278" s="68"/>
      <c r="BL278" s="68"/>
      <c r="BM278" s="68"/>
      <c r="BN278" s="68"/>
      <c r="BO278" s="68"/>
      <c r="BP278" s="68"/>
      <c r="BQ278" s="68"/>
      <c r="BR278" s="68"/>
      <c r="BS278" s="68"/>
      <c r="BT278" s="68"/>
      <c r="BU278" s="68"/>
      <c r="BV278" s="68"/>
      <c r="BW278" s="68"/>
    </row>
    <row r="279" spans="1:75" x14ac:dyDescent="0.2">
      <c r="A279" s="67"/>
      <c r="B279" s="67"/>
      <c r="C279" s="67"/>
      <c r="D279" s="68"/>
      <c r="E279" s="67"/>
      <c r="F279" s="67"/>
      <c r="G279" s="67"/>
      <c r="H279" s="67"/>
      <c r="I279" s="67"/>
      <c r="J279" s="67"/>
      <c r="K279" s="67"/>
      <c r="L279" s="67"/>
      <c r="M279" s="67"/>
      <c r="N279" s="68"/>
      <c r="O279" s="68"/>
      <c r="P279" s="69"/>
      <c r="Q279" s="69"/>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BD279" s="68"/>
      <c r="BE279" s="68"/>
      <c r="BF279" s="68"/>
      <c r="BG279" s="68"/>
      <c r="BH279" s="68"/>
      <c r="BI279" s="68"/>
      <c r="BJ279" s="68"/>
      <c r="BK279" s="68"/>
      <c r="BL279" s="68"/>
      <c r="BM279" s="68"/>
      <c r="BN279" s="68"/>
      <c r="BO279" s="68"/>
      <c r="BP279" s="68"/>
      <c r="BQ279" s="68"/>
      <c r="BR279" s="68"/>
      <c r="BS279" s="68"/>
      <c r="BT279" s="68"/>
      <c r="BU279" s="68"/>
      <c r="BV279" s="68"/>
      <c r="BW279" s="68"/>
    </row>
    <row r="280" spans="1:75" x14ac:dyDescent="0.2">
      <c r="A280" s="67"/>
      <c r="B280" s="67"/>
      <c r="C280" s="67"/>
      <c r="D280" s="68"/>
      <c r="E280" s="67"/>
      <c r="F280" s="67"/>
      <c r="G280" s="67"/>
      <c r="H280" s="67"/>
      <c r="I280" s="67"/>
      <c r="J280" s="67"/>
      <c r="K280" s="67"/>
      <c r="L280" s="67"/>
      <c r="M280" s="67"/>
      <c r="N280" s="68"/>
      <c r="O280" s="68"/>
      <c r="P280" s="69"/>
      <c r="Q280" s="69"/>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c r="AR280" s="68"/>
      <c r="AS280" s="68"/>
      <c r="AT280" s="68"/>
      <c r="AU280" s="68"/>
      <c r="AV280" s="68"/>
      <c r="AW280" s="68"/>
      <c r="AX280" s="68"/>
      <c r="AY280" s="68"/>
      <c r="AZ280" s="68"/>
      <c r="BA280" s="68"/>
      <c r="BB280" s="68"/>
      <c r="BC280" s="68"/>
      <c r="BD280" s="68"/>
      <c r="BE280" s="68"/>
      <c r="BF280" s="68"/>
      <c r="BG280" s="68"/>
      <c r="BH280" s="68"/>
      <c r="BI280" s="68"/>
      <c r="BJ280" s="68"/>
      <c r="BK280" s="68"/>
      <c r="BL280" s="68"/>
      <c r="BM280" s="68"/>
      <c r="BN280" s="68"/>
      <c r="BO280" s="68"/>
      <c r="BP280" s="68"/>
      <c r="BQ280" s="68"/>
      <c r="BR280" s="68"/>
      <c r="BS280" s="68"/>
      <c r="BT280" s="68"/>
      <c r="BU280" s="68"/>
      <c r="BV280" s="68"/>
      <c r="BW280" s="68"/>
    </row>
    <row r="281" spans="1:75" x14ac:dyDescent="0.2">
      <c r="A281" s="67"/>
      <c r="B281" s="67"/>
      <c r="C281" s="67"/>
      <c r="D281" s="68"/>
      <c r="E281" s="67"/>
      <c r="F281" s="67"/>
      <c r="G281" s="67"/>
      <c r="H281" s="67"/>
      <c r="I281" s="67"/>
      <c r="J281" s="67"/>
      <c r="K281" s="67"/>
      <c r="L281" s="67"/>
      <c r="M281" s="67"/>
      <c r="N281" s="68"/>
      <c r="O281" s="68"/>
      <c r="P281" s="69"/>
      <c r="Q281" s="69"/>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68"/>
      <c r="BS281" s="68"/>
      <c r="BT281" s="68"/>
      <c r="BU281" s="68"/>
      <c r="BV281" s="68"/>
      <c r="BW281" s="68"/>
    </row>
    <row r="282" spans="1:75" x14ac:dyDescent="0.2">
      <c r="A282" s="67"/>
      <c r="B282" s="67"/>
      <c r="C282" s="67"/>
      <c r="D282" s="68"/>
      <c r="E282" s="67"/>
      <c r="F282" s="67"/>
      <c r="G282" s="67"/>
      <c r="H282" s="67"/>
      <c r="I282" s="67"/>
      <c r="J282" s="67"/>
      <c r="K282" s="67"/>
      <c r="L282" s="67"/>
      <c r="M282" s="67"/>
      <c r="N282" s="68"/>
      <c r="O282" s="68"/>
      <c r="P282" s="69"/>
      <c r="Q282" s="69"/>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c r="AR282" s="68"/>
      <c r="AS282" s="68"/>
      <c r="AT282" s="68"/>
      <c r="AU282" s="68"/>
      <c r="AV282" s="68"/>
      <c r="AW282" s="68"/>
      <c r="AX282" s="68"/>
      <c r="AY282" s="68"/>
      <c r="AZ282" s="68"/>
      <c r="BA282" s="68"/>
      <c r="BB282" s="68"/>
      <c r="BC282" s="68"/>
      <c r="BD282" s="68"/>
      <c r="BE282" s="68"/>
      <c r="BF282" s="68"/>
      <c r="BG282" s="68"/>
      <c r="BH282" s="68"/>
      <c r="BI282" s="68"/>
      <c r="BJ282" s="68"/>
      <c r="BK282" s="68"/>
      <c r="BL282" s="68"/>
      <c r="BM282" s="68"/>
      <c r="BN282" s="68"/>
      <c r="BO282" s="68"/>
      <c r="BP282" s="68"/>
      <c r="BQ282" s="68"/>
      <c r="BR282" s="68"/>
      <c r="BS282" s="68"/>
      <c r="BT282" s="68"/>
      <c r="BU282" s="68"/>
      <c r="BV282" s="68"/>
      <c r="BW282" s="68"/>
    </row>
    <row r="283" spans="1:75" x14ac:dyDescent="0.2">
      <c r="A283" s="67"/>
      <c r="B283" s="67"/>
      <c r="C283" s="67"/>
      <c r="D283" s="68"/>
      <c r="E283" s="67"/>
      <c r="F283" s="67"/>
      <c r="G283" s="67"/>
      <c r="H283" s="67"/>
      <c r="I283" s="67"/>
      <c r="J283" s="67"/>
      <c r="K283" s="67"/>
      <c r="L283" s="67"/>
      <c r="M283" s="67"/>
      <c r="N283" s="68"/>
      <c r="O283" s="68"/>
      <c r="P283" s="69"/>
      <c r="Q283" s="69"/>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c r="AR283" s="68"/>
      <c r="AS283" s="68"/>
      <c r="AT283" s="68"/>
      <c r="AU283" s="68"/>
      <c r="AV283" s="68"/>
      <c r="AW283" s="68"/>
      <c r="AX283" s="68"/>
      <c r="AY283" s="68"/>
      <c r="AZ283" s="68"/>
      <c r="BA283" s="68"/>
      <c r="BB283" s="68"/>
      <c r="BC283" s="68"/>
      <c r="BD283" s="68"/>
      <c r="BE283" s="68"/>
      <c r="BF283" s="68"/>
      <c r="BG283" s="68"/>
      <c r="BH283" s="68"/>
      <c r="BI283" s="68"/>
      <c r="BJ283" s="68"/>
      <c r="BK283" s="68"/>
      <c r="BL283" s="68"/>
      <c r="BM283" s="68"/>
      <c r="BN283" s="68"/>
      <c r="BO283" s="68"/>
      <c r="BP283" s="68"/>
      <c r="BQ283" s="68"/>
      <c r="BR283" s="68"/>
      <c r="BS283" s="68"/>
      <c r="BT283" s="68"/>
      <c r="BU283" s="68"/>
      <c r="BV283" s="68"/>
      <c r="BW283" s="68"/>
    </row>
    <row r="284" spans="1:75" x14ac:dyDescent="0.2">
      <c r="A284" s="67"/>
      <c r="B284" s="67"/>
      <c r="C284" s="67"/>
      <c r="D284" s="68"/>
      <c r="E284" s="67"/>
      <c r="F284" s="67"/>
      <c r="G284" s="67"/>
      <c r="H284" s="67"/>
      <c r="I284" s="67"/>
      <c r="J284" s="67"/>
      <c r="K284" s="67"/>
      <c r="L284" s="67"/>
      <c r="M284" s="67"/>
      <c r="N284" s="68"/>
      <c r="O284" s="68"/>
      <c r="P284" s="69"/>
      <c r="Q284" s="69"/>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BD284" s="68"/>
      <c r="BE284" s="68"/>
      <c r="BF284" s="68"/>
      <c r="BG284" s="68"/>
      <c r="BH284" s="68"/>
      <c r="BI284" s="68"/>
      <c r="BJ284" s="68"/>
      <c r="BK284" s="68"/>
      <c r="BL284" s="68"/>
      <c r="BM284" s="68"/>
      <c r="BN284" s="68"/>
      <c r="BO284" s="68"/>
      <c r="BP284" s="68"/>
      <c r="BQ284" s="68"/>
      <c r="BR284" s="68"/>
      <c r="BS284" s="68"/>
      <c r="BT284" s="68"/>
      <c r="BU284" s="68"/>
      <c r="BV284" s="68"/>
      <c r="BW284" s="68"/>
    </row>
    <row r="285" spans="1:75" x14ac:dyDescent="0.2">
      <c r="A285" s="67"/>
      <c r="B285" s="67"/>
      <c r="C285" s="67"/>
      <c r="D285" s="68"/>
      <c r="E285" s="67"/>
      <c r="F285" s="67"/>
      <c r="G285" s="67"/>
      <c r="H285" s="67"/>
      <c r="I285" s="67"/>
      <c r="J285" s="67"/>
      <c r="K285" s="67"/>
      <c r="L285" s="67"/>
      <c r="M285" s="67"/>
      <c r="N285" s="68"/>
      <c r="O285" s="68"/>
      <c r="P285" s="69"/>
      <c r="Q285" s="69"/>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c r="AR285" s="68"/>
      <c r="AS285" s="68"/>
      <c r="AT285" s="68"/>
      <c r="AU285" s="68"/>
      <c r="AV285" s="68"/>
      <c r="AW285" s="68"/>
      <c r="AX285" s="68"/>
      <c r="AY285" s="68"/>
      <c r="AZ285" s="68"/>
      <c r="BA285" s="68"/>
      <c r="BB285" s="68"/>
      <c r="BC285" s="68"/>
      <c r="BD285" s="68"/>
      <c r="BE285" s="68"/>
      <c r="BF285" s="68"/>
      <c r="BG285" s="68"/>
      <c r="BH285" s="68"/>
      <c r="BI285" s="68"/>
      <c r="BJ285" s="68"/>
      <c r="BK285" s="68"/>
      <c r="BL285" s="68"/>
      <c r="BM285" s="68"/>
      <c r="BN285" s="68"/>
      <c r="BO285" s="68"/>
      <c r="BP285" s="68"/>
      <c r="BQ285" s="68"/>
      <c r="BR285" s="68"/>
      <c r="BS285" s="68"/>
      <c r="BT285" s="68"/>
      <c r="BU285" s="68"/>
      <c r="BV285" s="68"/>
      <c r="BW285" s="68"/>
    </row>
    <row r="286" spans="1:75" x14ac:dyDescent="0.2">
      <c r="A286" s="67"/>
      <c r="B286" s="67"/>
      <c r="C286" s="67"/>
      <c r="D286" s="68"/>
      <c r="E286" s="67"/>
      <c r="F286" s="67"/>
      <c r="G286" s="67"/>
      <c r="H286" s="67"/>
      <c r="I286" s="67"/>
      <c r="J286" s="67"/>
      <c r="K286" s="67"/>
      <c r="L286" s="67"/>
      <c r="M286" s="67"/>
      <c r="N286" s="68"/>
      <c r="O286" s="68"/>
      <c r="P286" s="69"/>
      <c r="Q286" s="69"/>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BD286" s="68"/>
      <c r="BE286" s="68"/>
      <c r="BF286" s="68"/>
      <c r="BG286" s="68"/>
      <c r="BH286" s="68"/>
      <c r="BI286" s="68"/>
      <c r="BJ286" s="68"/>
      <c r="BK286" s="68"/>
      <c r="BL286" s="68"/>
      <c r="BM286" s="68"/>
      <c r="BN286" s="68"/>
      <c r="BO286" s="68"/>
      <c r="BP286" s="68"/>
      <c r="BQ286" s="68"/>
      <c r="BR286" s="68"/>
      <c r="BS286" s="68"/>
      <c r="BT286" s="68"/>
      <c r="BU286" s="68"/>
      <c r="BV286" s="68"/>
      <c r="BW286" s="68"/>
    </row>
    <row r="287" spans="1:75" x14ac:dyDescent="0.2">
      <c r="A287" s="67"/>
      <c r="B287" s="67"/>
      <c r="C287" s="67"/>
      <c r="D287" s="68"/>
      <c r="E287" s="67"/>
      <c r="F287" s="67"/>
      <c r="G287" s="67"/>
      <c r="H287" s="67"/>
      <c r="I287" s="67"/>
      <c r="J287" s="67"/>
      <c r="K287" s="67"/>
      <c r="L287" s="67"/>
      <c r="M287" s="67"/>
      <c r="N287" s="68"/>
      <c r="O287" s="68"/>
      <c r="P287" s="69"/>
      <c r="Q287" s="69"/>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BD287" s="68"/>
      <c r="BE287" s="68"/>
      <c r="BF287" s="68"/>
      <c r="BG287" s="68"/>
      <c r="BH287" s="68"/>
      <c r="BI287" s="68"/>
      <c r="BJ287" s="68"/>
      <c r="BK287" s="68"/>
      <c r="BL287" s="68"/>
      <c r="BM287" s="68"/>
      <c r="BN287" s="68"/>
      <c r="BO287" s="68"/>
      <c r="BP287" s="68"/>
      <c r="BQ287" s="68"/>
      <c r="BR287" s="68"/>
      <c r="BS287" s="68"/>
      <c r="BT287" s="68"/>
      <c r="BU287" s="68"/>
      <c r="BV287" s="68"/>
      <c r="BW287" s="68"/>
    </row>
    <row r="288" spans="1:75" x14ac:dyDescent="0.2">
      <c r="A288" s="67"/>
      <c r="B288" s="67"/>
      <c r="C288" s="67"/>
      <c r="D288" s="68"/>
      <c r="E288" s="67"/>
      <c r="F288" s="67"/>
      <c r="G288" s="67"/>
      <c r="H288" s="67"/>
      <c r="I288" s="67"/>
      <c r="J288" s="67"/>
      <c r="K288" s="67"/>
      <c r="L288" s="67"/>
      <c r="M288" s="67"/>
      <c r="N288" s="68"/>
      <c r="O288" s="68"/>
      <c r="P288" s="69"/>
      <c r="Q288" s="69"/>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c r="AR288" s="68"/>
      <c r="AS288" s="68"/>
      <c r="AT288" s="68"/>
      <c r="AU288" s="68"/>
      <c r="AV288" s="68"/>
      <c r="AW288" s="68"/>
      <c r="AX288" s="68"/>
      <c r="AY288" s="68"/>
      <c r="AZ288" s="68"/>
      <c r="BA288" s="68"/>
      <c r="BB288" s="68"/>
      <c r="BC288" s="68"/>
      <c r="BD288" s="68"/>
      <c r="BE288" s="68"/>
      <c r="BF288" s="68"/>
      <c r="BG288" s="68"/>
      <c r="BH288" s="68"/>
      <c r="BI288" s="68"/>
      <c r="BJ288" s="68"/>
      <c r="BK288" s="68"/>
      <c r="BL288" s="68"/>
      <c r="BM288" s="68"/>
      <c r="BN288" s="68"/>
      <c r="BO288" s="68"/>
      <c r="BP288" s="68"/>
      <c r="BQ288" s="68"/>
      <c r="BR288" s="68"/>
      <c r="BS288" s="68"/>
      <c r="BT288" s="68"/>
      <c r="BU288" s="68"/>
      <c r="BV288" s="68"/>
      <c r="BW288" s="68"/>
    </row>
    <row r="289" spans="1:75" x14ac:dyDescent="0.2">
      <c r="A289" s="67"/>
      <c r="B289" s="67"/>
      <c r="C289" s="67"/>
      <c r="D289" s="68"/>
      <c r="E289" s="67"/>
      <c r="F289" s="67"/>
      <c r="G289" s="67"/>
      <c r="H289" s="67"/>
      <c r="I289" s="67"/>
      <c r="J289" s="67"/>
      <c r="K289" s="67"/>
      <c r="L289" s="67"/>
      <c r="M289" s="67"/>
      <c r="N289" s="68"/>
      <c r="O289" s="68"/>
      <c r="P289" s="69"/>
      <c r="Q289" s="69"/>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68"/>
      <c r="BS289" s="68"/>
      <c r="BT289" s="68"/>
      <c r="BU289" s="68"/>
      <c r="BV289" s="68"/>
      <c r="BW289" s="68"/>
    </row>
    <row r="290" spans="1:75" x14ac:dyDescent="0.2">
      <c r="A290" s="67"/>
      <c r="B290" s="67"/>
      <c r="C290" s="67"/>
      <c r="D290" s="68"/>
      <c r="E290" s="67"/>
      <c r="F290" s="67"/>
      <c r="G290" s="67"/>
      <c r="H290" s="67"/>
      <c r="I290" s="67"/>
      <c r="J290" s="67"/>
      <c r="K290" s="67"/>
      <c r="L290" s="67"/>
      <c r="M290" s="67"/>
      <c r="N290" s="68"/>
      <c r="O290" s="68"/>
      <c r="P290" s="69"/>
      <c r="Q290" s="69"/>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c r="AR290" s="68"/>
      <c r="AS290" s="68"/>
      <c r="AT290" s="68"/>
      <c r="AU290" s="68"/>
      <c r="AV290" s="68"/>
      <c r="AW290" s="68"/>
      <c r="AX290" s="68"/>
      <c r="AY290" s="68"/>
      <c r="AZ290" s="68"/>
      <c r="BA290" s="68"/>
      <c r="BB290" s="68"/>
      <c r="BC290" s="68"/>
      <c r="BD290" s="68"/>
      <c r="BE290" s="68"/>
      <c r="BF290" s="68"/>
      <c r="BG290" s="68"/>
      <c r="BH290" s="68"/>
      <c r="BI290" s="68"/>
      <c r="BJ290" s="68"/>
      <c r="BK290" s="68"/>
      <c r="BL290" s="68"/>
      <c r="BM290" s="68"/>
      <c r="BN290" s="68"/>
      <c r="BO290" s="68"/>
      <c r="BP290" s="68"/>
      <c r="BQ290" s="68"/>
      <c r="BR290" s="68"/>
      <c r="BS290" s="68"/>
      <c r="BT290" s="68"/>
      <c r="BU290" s="68"/>
      <c r="BV290" s="68"/>
      <c r="BW290" s="68"/>
    </row>
    <row r="291" spans="1:75" x14ac:dyDescent="0.2">
      <c r="A291" s="67"/>
      <c r="B291" s="67"/>
      <c r="C291" s="67"/>
      <c r="D291" s="68"/>
      <c r="E291" s="67"/>
      <c r="F291" s="67"/>
      <c r="G291" s="67"/>
      <c r="H291" s="67"/>
      <c r="I291" s="67"/>
      <c r="J291" s="67"/>
      <c r="K291" s="67"/>
      <c r="L291" s="67"/>
      <c r="M291" s="67"/>
      <c r="N291" s="68"/>
      <c r="O291" s="68"/>
      <c r="P291" s="69"/>
      <c r="Q291" s="69"/>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c r="AR291" s="68"/>
      <c r="AS291" s="68"/>
      <c r="AT291" s="68"/>
      <c r="AU291" s="68"/>
      <c r="AV291" s="68"/>
      <c r="AW291" s="68"/>
      <c r="AX291" s="68"/>
      <c r="AY291" s="68"/>
      <c r="AZ291" s="68"/>
      <c r="BA291" s="68"/>
      <c r="BB291" s="68"/>
      <c r="BC291" s="68"/>
      <c r="BD291" s="68"/>
      <c r="BE291" s="68"/>
      <c r="BF291" s="68"/>
      <c r="BG291" s="68"/>
      <c r="BH291" s="68"/>
      <c r="BI291" s="68"/>
      <c r="BJ291" s="68"/>
      <c r="BK291" s="68"/>
      <c r="BL291" s="68"/>
      <c r="BM291" s="68"/>
      <c r="BN291" s="68"/>
      <c r="BO291" s="68"/>
      <c r="BP291" s="68"/>
      <c r="BQ291" s="68"/>
      <c r="BR291" s="68"/>
      <c r="BS291" s="68"/>
      <c r="BT291" s="68"/>
      <c r="BU291" s="68"/>
      <c r="BV291" s="68"/>
      <c r="BW291" s="68"/>
    </row>
    <row r="292" spans="1:75" x14ac:dyDescent="0.2">
      <c r="A292" s="67"/>
      <c r="B292" s="67"/>
      <c r="C292" s="67"/>
      <c r="D292" s="68"/>
      <c r="E292" s="67"/>
      <c r="F292" s="67"/>
      <c r="G292" s="67"/>
      <c r="H292" s="67"/>
      <c r="I292" s="67"/>
      <c r="J292" s="67"/>
      <c r="K292" s="67"/>
      <c r="L292" s="67"/>
      <c r="M292" s="67"/>
      <c r="N292" s="68"/>
      <c r="O292" s="68"/>
      <c r="P292" s="69"/>
      <c r="Q292" s="69"/>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c r="AR292" s="68"/>
      <c r="AS292" s="68"/>
      <c r="AT292" s="68"/>
      <c r="AU292" s="68"/>
      <c r="AV292" s="68"/>
      <c r="AW292" s="68"/>
      <c r="AX292" s="68"/>
      <c r="AY292" s="68"/>
      <c r="AZ292" s="68"/>
      <c r="BA292" s="68"/>
      <c r="BB292" s="68"/>
      <c r="BC292" s="68"/>
      <c r="BD292" s="68"/>
      <c r="BE292" s="68"/>
      <c r="BF292" s="68"/>
      <c r="BG292" s="68"/>
      <c r="BH292" s="68"/>
      <c r="BI292" s="68"/>
      <c r="BJ292" s="68"/>
      <c r="BK292" s="68"/>
      <c r="BL292" s="68"/>
      <c r="BM292" s="68"/>
      <c r="BN292" s="68"/>
      <c r="BO292" s="68"/>
      <c r="BP292" s="68"/>
      <c r="BQ292" s="68"/>
      <c r="BR292" s="68"/>
      <c r="BS292" s="68"/>
      <c r="BT292" s="68"/>
      <c r="BU292" s="68"/>
      <c r="BV292" s="68"/>
      <c r="BW292" s="68"/>
    </row>
    <row r="293" spans="1:75" x14ac:dyDescent="0.2">
      <c r="A293" s="67"/>
      <c r="B293" s="67"/>
      <c r="C293" s="67"/>
      <c r="D293" s="68"/>
      <c r="E293" s="67"/>
      <c r="F293" s="67"/>
      <c r="G293" s="67"/>
      <c r="H293" s="67"/>
      <c r="I293" s="67"/>
      <c r="J293" s="67"/>
      <c r="K293" s="67"/>
      <c r="L293" s="67"/>
      <c r="M293" s="67"/>
      <c r="N293" s="68"/>
      <c r="O293" s="68"/>
      <c r="P293" s="69"/>
      <c r="Q293" s="69"/>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c r="AR293" s="68"/>
      <c r="AS293" s="68"/>
      <c r="AT293" s="68"/>
      <c r="AU293" s="68"/>
      <c r="AV293" s="68"/>
      <c r="AW293" s="68"/>
      <c r="AX293" s="68"/>
      <c r="AY293" s="68"/>
      <c r="AZ293" s="68"/>
      <c r="BA293" s="68"/>
      <c r="BB293" s="68"/>
      <c r="BC293" s="68"/>
      <c r="BD293" s="68"/>
      <c r="BE293" s="68"/>
      <c r="BF293" s="68"/>
      <c r="BG293" s="68"/>
      <c r="BH293" s="68"/>
      <c r="BI293" s="68"/>
      <c r="BJ293" s="68"/>
      <c r="BK293" s="68"/>
      <c r="BL293" s="68"/>
      <c r="BM293" s="68"/>
      <c r="BN293" s="68"/>
      <c r="BO293" s="68"/>
      <c r="BP293" s="68"/>
      <c r="BQ293" s="68"/>
      <c r="BR293" s="68"/>
      <c r="BS293" s="68"/>
      <c r="BT293" s="68"/>
      <c r="BU293" s="68"/>
      <c r="BV293" s="68"/>
      <c r="BW293" s="68"/>
    </row>
    <row r="294" spans="1:75" x14ac:dyDescent="0.2">
      <c r="A294" s="67"/>
      <c r="B294" s="67"/>
      <c r="C294" s="67"/>
      <c r="D294" s="68"/>
      <c r="E294" s="67"/>
      <c r="F294" s="67"/>
      <c r="G294" s="67"/>
      <c r="H294" s="67"/>
      <c r="I294" s="67"/>
      <c r="J294" s="67"/>
      <c r="K294" s="67"/>
      <c r="L294" s="67"/>
      <c r="M294" s="67"/>
      <c r="N294" s="68"/>
      <c r="O294" s="68"/>
      <c r="P294" s="69"/>
      <c r="Q294" s="69"/>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c r="BG294" s="68"/>
      <c r="BH294" s="68"/>
      <c r="BI294" s="68"/>
      <c r="BJ294" s="68"/>
      <c r="BK294" s="68"/>
      <c r="BL294" s="68"/>
      <c r="BM294" s="68"/>
      <c r="BN294" s="68"/>
      <c r="BO294" s="68"/>
      <c r="BP294" s="68"/>
      <c r="BQ294" s="68"/>
      <c r="BR294" s="68"/>
      <c r="BS294" s="68"/>
      <c r="BT294" s="68"/>
      <c r="BU294" s="68"/>
      <c r="BV294" s="68"/>
      <c r="BW294" s="68"/>
    </row>
    <row r="295" spans="1:75" x14ac:dyDescent="0.2">
      <c r="A295" s="67"/>
      <c r="B295" s="67"/>
      <c r="C295" s="67"/>
      <c r="D295" s="68"/>
      <c r="E295" s="67"/>
      <c r="F295" s="67"/>
      <c r="G295" s="67"/>
      <c r="H295" s="67"/>
      <c r="I295" s="67"/>
      <c r="J295" s="67"/>
      <c r="K295" s="67"/>
      <c r="L295" s="67"/>
      <c r="M295" s="67"/>
      <c r="N295" s="68"/>
      <c r="O295" s="68"/>
      <c r="P295" s="69"/>
      <c r="Q295" s="69"/>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68"/>
      <c r="BT295" s="68"/>
      <c r="BU295" s="68"/>
      <c r="BV295" s="68"/>
      <c r="BW295" s="68"/>
    </row>
    <row r="296" spans="1:75" x14ac:dyDescent="0.2">
      <c r="A296" s="67"/>
      <c r="B296" s="67"/>
      <c r="C296" s="67"/>
      <c r="D296" s="68"/>
      <c r="E296" s="67"/>
      <c r="F296" s="67"/>
      <c r="G296" s="67"/>
      <c r="H296" s="67"/>
      <c r="I296" s="67"/>
      <c r="J296" s="67"/>
      <c r="K296" s="67"/>
      <c r="L296" s="67"/>
      <c r="M296" s="67"/>
      <c r="N296" s="68"/>
      <c r="O296" s="68"/>
      <c r="P296" s="69"/>
      <c r="Q296" s="69"/>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c r="AR296" s="68"/>
      <c r="AS296" s="68"/>
      <c r="AT296" s="68"/>
      <c r="AU296" s="68"/>
      <c r="AV296" s="68"/>
      <c r="AW296" s="68"/>
      <c r="AX296" s="68"/>
      <c r="AY296" s="68"/>
      <c r="AZ296" s="68"/>
      <c r="BA296" s="68"/>
      <c r="BB296" s="68"/>
      <c r="BC296" s="68"/>
      <c r="BD296" s="68"/>
      <c r="BE296" s="68"/>
      <c r="BF296" s="68"/>
      <c r="BG296" s="68"/>
      <c r="BH296" s="68"/>
      <c r="BI296" s="68"/>
      <c r="BJ296" s="68"/>
      <c r="BK296" s="68"/>
      <c r="BL296" s="68"/>
      <c r="BM296" s="68"/>
      <c r="BN296" s="68"/>
      <c r="BO296" s="68"/>
      <c r="BP296" s="68"/>
      <c r="BQ296" s="68"/>
      <c r="BR296" s="68"/>
      <c r="BS296" s="68"/>
      <c r="BT296" s="68"/>
      <c r="BU296" s="68"/>
      <c r="BV296" s="68"/>
      <c r="BW296" s="68"/>
    </row>
    <row r="297" spans="1:75" x14ac:dyDescent="0.2">
      <c r="A297" s="67"/>
      <c r="B297" s="67"/>
      <c r="C297" s="67"/>
      <c r="D297" s="68"/>
      <c r="E297" s="67"/>
      <c r="F297" s="67"/>
      <c r="G297" s="67"/>
      <c r="H297" s="67"/>
      <c r="I297" s="67"/>
      <c r="J297" s="67"/>
      <c r="K297" s="67"/>
      <c r="L297" s="67"/>
      <c r="M297" s="67"/>
      <c r="N297" s="68"/>
      <c r="O297" s="68"/>
      <c r="P297" s="69"/>
      <c r="Q297" s="69"/>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c r="AR297" s="68"/>
      <c r="AS297" s="68"/>
      <c r="AT297" s="68"/>
      <c r="AU297" s="68"/>
      <c r="AV297" s="68"/>
      <c r="AW297" s="68"/>
      <c r="AX297" s="68"/>
      <c r="AY297" s="68"/>
      <c r="AZ297" s="68"/>
      <c r="BA297" s="68"/>
      <c r="BB297" s="68"/>
      <c r="BC297" s="68"/>
      <c r="BD297" s="68"/>
      <c r="BE297" s="68"/>
      <c r="BF297" s="68"/>
      <c r="BG297" s="68"/>
      <c r="BH297" s="68"/>
      <c r="BI297" s="68"/>
      <c r="BJ297" s="68"/>
      <c r="BK297" s="68"/>
      <c r="BL297" s="68"/>
      <c r="BM297" s="68"/>
      <c r="BN297" s="68"/>
      <c r="BO297" s="68"/>
      <c r="BP297" s="68"/>
      <c r="BQ297" s="68"/>
      <c r="BR297" s="68"/>
      <c r="BS297" s="68"/>
      <c r="BT297" s="68"/>
      <c r="BU297" s="68"/>
      <c r="BV297" s="68"/>
      <c r="BW297" s="68"/>
    </row>
    <row r="298" spans="1:75" x14ac:dyDescent="0.2">
      <c r="A298" s="67"/>
      <c r="B298" s="67"/>
      <c r="C298" s="67"/>
      <c r="D298" s="68"/>
      <c r="E298" s="67"/>
      <c r="F298" s="67"/>
      <c r="G298" s="67"/>
      <c r="H298" s="67"/>
      <c r="I298" s="67"/>
      <c r="J298" s="67"/>
      <c r="K298" s="67"/>
      <c r="L298" s="67"/>
      <c r="M298" s="67"/>
      <c r="N298" s="68"/>
      <c r="O298" s="68"/>
      <c r="P298" s="69"/>
      <c r="Q298" s="69"/>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c r="AR298" s="68"/>
      <c r="AS298" s="68"/>
      <c r="AT298" s="68"/>
      <c r="AU298" s="68"/>
      <c r="AV298" s="68"/>
      <c r="AW298" s="68"/>
      <c r="AX298" s="68"/>
      <c r="AY298" s="68"/>
      <c r="AZ298" s="68"/>
      <c r="BA298" s="68"/>
      <c r="BB298" s="68"/>
      <c r="BC298" s="68"/>
      <c r="BD298" s="68"/>
      <c r="BE298" s="68"/>
      <c r="BF298" s="68"/>
      <c r="BG298" s="68"/>
      <c r="BH298" s="68"/>
      <c r="BI298" s="68"/>
      <c r="BJ298" s="68"/>
      <c r="BK298" s="68"/>
      <c r="BL298" s="68"/>
      <c r="BM298" s="68"/>
      <c r="BN298" s="68"/>
      <c r="BO298" s="68"/>
      <c r="BP298" s="68"/>
      <c r="BQ298" s="68"/>
      <c r="BR298" s="68"/>
      <c r="BS298" s="68"/>
      <c r="BT298" s="68"/>
      <c r="BU298" s="68"/>
      <c r="BV298" s="68"/>
      <c r="BW298" s="68"/>
    </row>
    <row r="299" spans="1:75" x14ac:dyDescent="0.2">
      <c r="A299" s="67"/>
      <c r="B299" s="67"/>
      <c r="C299" s="67"/>
      <c r="D299" s="68"/>
      <c r="E299" s="67"/>
      <c r="F299" s="67"/>
      <c r="G299" s="67"/>
      <c r="H299" s="67"/>
      <c r="I299" s="67"/>
      <c r="J299" s="67"/>
      <c r="K299" s="67"/>
      <c r="L299" s="67"/>
      <c r="M299" s="67"/>
      <c r="N299" s="68"/>
      <c r="O299" s="68"/>
      <c r="P299" s="69"/>
      <c r="Q299" s="69"/>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c r="AZ299" s="68"/>
      <c r="BA299" s="68"/>
      <c r="BB299" s="68"/>
      <c r="BC299" s="68"/>
      <c r="BD299" s="68"/>
      <c r="BE299" s="68"/>
      <c r="BF299" s="68"/>
      <c r="BG299" s="68"/>
      <c r="BH299" s="68"/>
      <c r="BI299" s="68"/>
      <c r="BJ299" s="68"/>
      <c r="BK299" s="68"/>
      <c r="BL299" s="68"/>
      <c r="BM299" s="68"/>
      <c r="BN299" s="68"/>
      <c r="BO299" s="68"/>
      <c r="BP299" s="68"/>
      <c r="BQ299" s="68"/>
      <c r="BR299" s="68"/>
      <c r="BS299" s="68"/>
      <c r="BT299" s="68"/>
      <c r="BU299" s="68"/>
      <c r="BV299" s="68"/>
      <c r="BW299" s="68"/>
    </row>
    <row r="300" spans="1:75" x14ac:dyDescent="0.2">
      <c r="A300" s="67"/>
      <c r="B300" s="67"/>
      <c r="C300" s="67"/>
      <c r="D300" s="68"/>
      <c r="E300" s="67"/>
      <c r="F300" s="67"/>
      <c r="G300" s="67"/>
      <c r="H300" s="67"/>
      <c r="I300" s="67"/>
      <c r="J300" s="67"/>
      <c r="K300" s="67"/>
      <c r="L300" s="67"/>
      <c r="M300" s="67"/>
      <c r="N300" s="68"/>
      <c r="O300" s="68"/>
      <c r="P300" s="69"/>
      <c r="Q300" s="69"/>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c r="AR300" s="68"/>
      <c r="AS300" s="68"/>
      <c r="AT300" s="68"/>
      <c r="AU300" s="68"/>
      <c r="AV300" s="68"/>
      <c r="AW300" s="68"/>
      <c r="AX300" s="68"/>
      <c r="AY300" s="68"/>
      <c r="AZ300" s="68"/>
      <c r="BA300" s="68"/>
      <c r="BB300" s="68"/>
      <c r="BC300" s="68"/>
      <c r="BD300" s="68"/>
      <c r="BE300" s="68"/>
      <c r="BF300" s="68"/>
      <c r="BG300" s="68"/>
      <c r="BH300" s="68"/>
      <c r="BI300" s="68"/>
      <c r="BJ300" s="68"/>
      <c r="BK300" s="68"/>
      <c r="BL300" s="68"/>
      <c r="BM300" s="68"/>
      <c r="BN300" s="68"/>
      <c r="BO300" s="68"/>
      <c r="BP300" s="68"/>
      <c r="BQ300" s="68"/>
      <c r="BR300" s="68"/>
      <c r="BS300" s="68"/>
      <c r="BT300" s="68"/>
      <c r="BU300" s="68"/>
      <c r="BV300" s="68"/>
      <c r="BW300" s="68"/>
    </row>
    <row r="301" spans="1:75" x14ac:dyDescent="0.2">
      <c r="A301" s="67"/>
      <c r="B301" s="67"/>
      <c r="C301" s="67"/>
      <c r="D301" s="68"/>
      <c r="E301" s="67"/>
      <c r="F301" s="67"/>
      <c r="G301" s="67"/>
      <c r="H301" s="67"/>
      <c r="I301" s="67"/>
      <c r="J301" s="67"/>
      <c r="K301" s="67"/>
      <c r="L301" s="67"/>
      <c r="M301" s="67"/>
      <c r="N301" s="68"/>
      <c r="O301" s="68"/>
      <c r="P301" s="69"/>
      <c r="Q301" s="69"/>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c r="AR301" s="68"/>
      <c r="AS301" s="68"/>
      <c r="AT301" s="68"/>
      <c r="AU301" s="68"/>
      <c r="AV301" s="68"/>
      <c r="AW301" s="68"/>
      <c r="AX301" s="68"/>
      <c r="AY301" s="68"/>
      <c r="AZ301" s="68"/>
      <c r="BA301" s="68"/>
      <c r="BB301" s="68"/>
      <c r="BC301" s="68"/>
      <c r="BD301" s="68"/>
      <c r="BE301" s="68"/>
      <c r="BF301" s="68"/>
      <c r="BG301" s="68"/>
      <c r="BH301" s="68"/>
      <c r="BI301" s="68"/>
      <c r="BJ301" s="68"/>
      <c r="BK301" s="68"/>
      <c r="BL301" s="68"/>
      <c r="BM301" s="68"/>
      <c r="BN301" s="68"/>
      <c r="BO301" s="68"/>
      <c r="BP301" s="68"/>
      <c r="BQ301" s="68"/>
      <c r="BR301" s="68"/>
      <c r="BS301" s="68"/>
      <c r="BT301" s="68"/>
      <c r="BU301" s="68"/>
      <c r="BV301" s="68"/>
      <c r="BW301" s="68"/>
    </row>
    <row r="302" spans="1:75" x14ac:dyDescent="0.2">
      <c r="A302" s="67"/>
      <c r="B302" s="67"/>
      <c r="C302" s="67"/>
      <c r="D302" s="68"/>
      <c r="E302" s="67"/>
      <c r="F302" s="67"/>
      <c r="G302" s="67"/>
      <c r="H302" s="67"/>
      <c r="I302" s="67"/>
      <c r="J302" s="67"/>
      <c r="K302" s="67"/>
      <c r="L302" s="67"/>
      <c r="M302" s="67"/>
      <c r="N302" s="68"/>
      <c r="O302" s="68"/>
      <c r="P302" s="69"/>
      <c r="Q302" s="69"/>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N302" s="68"/>
      <c r="BO302" s="68"/>
      <c r="BP302" s="68"/>
      <c r="BQ302" s="68"/>
      <c r="BR302" s="68"/>
      <c r="BS302" s="68"/>
      <c r="BT302" s="68"/>
      <c r="BU302" s="68"/>
      <c r="BV302" s="68"/>
      <c r="BW302" s="68"/>
    </row>
    <row r="303" spans="1:75" x14ac:dyDescent="0.2">
      <c r="A303" s="67"/>
      <c r="B303" s="67"/>
      <c r="C303" s="67"/>
      <c r="D303" s="68"/>
      <c r="E303" s="67"/>
      <c r="F303" s="67"/>
      <c r="G303" s="67"/>
      <c r="H303" s="67"/>
      <c r="I303" s="67"/>
      <c r="J303" s="67"/>
      <c r="K303" s="67"/>
      <c r="L303" s="67"/>
      <c r="M303" s="67"/>
      <c r="N303" s="68"/>
      <c r="O303" s="68"/>
      <c r="P303" s="69"/>
      <c r="Q303" s="69"/>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c r="BG303" s="68"/>
      <c r="BH303" s="68"/>
      <c r="BI303" s="68"/>
      <c r="BJ303" s="68"/>
      <c r="BK303" s="68"/>
      <c r="BL303" s="68"/>
      <c r="BM303" s="68"/>
      <c r="BN303" s="68"/>
      <c r="BO303" s="68"/>
      <c r="BP303" s="68"/>
      <c r="BQ303" s="68"/>
      <c r="BR303" s="68"/>
      <c r="BS303" s="68"/>
      <c r="BT303" s="68"/>
      <c r="BU303" s="68"/>
      <c r="BV303" s="68"/>
      <c r="BW303" s="68"/>
    </row>
    <row r="304" spans="1:75" x14ac:dyDescent="0.2">
      <c r="A304" s="67"/>
      <c r="B304" s="67"/>
      <c r="C304" s="67"/>
      <c r="D304" s="68"/>
      <c r="E304" s="67"/>
      <c r="F304" s="67"/>
      <c r="G304" s="67"/>
      <c r="H304" s="67"/>
      <c r="I304" s="67"/>
      <c r="J304" s="67"/>
      <c r="K304" s="67"/>
      <c r="L304" s="67"/>
      <c r="M304" s="67"/>
      <c r="N304" s="68"/>
      <c r="O304" s="68"/>
      <c r="P304" s="69"/>
      <c r="Q304" s="69"/>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c r="BG304" s="68"/>
      <c r="BH304" s="68"/>
      <c r="BI304" s="68"/>
      <c r="BJ304" s="68"/>
      <c r="BK304" s="68"/>
      <c r="BL304" s="68"/>
      <c r="BM304" s="68"/>
      <c r="BN304" s="68"/>
      <c r="BO304" s="68"/>
      <c r="BP304" s="68"/>
      <c r="BQ304" s="68"/>
      <c r="BR304" s="68"/>
      <c r="BS304" s="68"/>
      <c r="BT304" s="68"/>
      <c r="BU304" s="68"/>
      <c r="BV304" s="68"/>
      <c r="BW304" s="68"/>
    </row>
    <row r="305" spans="1:75" x14ac:dyDescent="0.2">
      <c r="A305" s="67"/>
      <c r="B305" s="67"/>
      <c r="C305" s="67"/>
      <c r="D305" s="68"/>
      <c r="E305" s="67"/>
      <c r="F305" s="67"/>
      <c r="G305" s="67"/>
      <c r="H305" s="67"/>
      <c r="I305" s="67"/>
      <c r="J305" s="67"/>
      <c r="K305" s="67"/>
      <c r="L305" s="67"/>
      <c r="M305" s="67"/>
      <c r="N305" s="68"/>
      <c r="O305" s="68"/>
      <c r="P305" s="69"/>
      <c r="Q305" s="69"/>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c r="BG305" s="68"/>
      <c r="BH305" s="68"/>
      <c r="BI305" s="68"/>
      <c r="BJ305" s="68"/>
      <c r="BK305" s="68"/>
      <c r="BL305" s="68"/>
      <c r="BM305" s="68"/>
      <c r="BN305" s="68"/>
      <c r="BO305" s="68"/>
      <c r="BP305" s="68"/>
      <c r="BQ305" s="68"/>
      <c r="BR305" s="68"/>
      <c r="BS305" s="68"/>
      <c r="BT305" s="68"/>
      <c r="BU305" s="68"/>
      <c r="BV305" s="68"/>
      <c r="BW305" s="68"/>
    </row>
    <row r="306" spans="1:75" x14ac:dyDescent="0.2">
      <c r="A306" s="67"/>
      <c r="B306" s="67"/>
      <c r="C306" s="67"/>
      <c r="D306" s="68"/>
      <c r="E306" s="67"/>
      <c r="F306" s="67"/>
      <c r="G306" s="67"/>
      <c r="H306" s="67"/>
      <c r="I306" s="67"/>
      <c r="J306" s="67"/>
      <c r="K306" s="67"/>
      <c r="L306" s="67"/>
      <c r="M306" s="67"/>
      <c r="N306" s="68"/>
      <c r="O306" s="68"/>
      <c r="P306" s="69"/>
      <c r="Q306" s="69"/>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c r="BG306" s="68"/>
      <c r="BH306" s="68"/>
      <c r="BI306" s="68"/>
      <c r="BJ306" s="68"/>
      <c r="BK306" s="68"/>
      <c r="BL306" s="68"/>
      <c r="BM306" s="68"/>
      <c r="BN306" s="68"/>
      <c r="BO306" s="68"/>
      <c r="BP306" s="68"/>
      <c r="BQ306" s="68"/>
      <c r="BR306" s="68"/>
      <c r="BS306" s="68"/>
      <c r="BT306" s="68"/>
      <c r="BU306" s="68"/>
      <c r="BV306" s="68"/>
      <c r="BW306" s="68"/>
    </row>
    <row r="307" spans="1:75" x14ac:dyDescent="0.2">
      <c r="A307" s="67"/>
      <c r="B307" s="67"/>
      <c r="C307" s="67"/>
      <c r="D307" s="68"/>
      <c r="E307" s="67"/>
      <c r="F307" s="67"/>
      <c r="G307" s="67"/>
      <c r="H307" s="67"/>
      <c r="I307" s="67"/>
      <c r="J307" s="67"/>
      <c r="K307" s="67"/>
      <c r="L307" s="67"/>
      <c r="M307" s="67"/>
      <c r="N307" s="68"/>
      <c r="O307" s="68"/>
      <c r="P307" s="69"/>
      <c r="Q307" s="69"/>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c r="BG307" s="68"/>
      <c r="BH307" s="68"/>
      <c r="BI307" s="68"/>
      <c r="BJ307" s="68"/>
      <c r="BK307" s="68"/>
      <c r="BL307" s="68"/>
      <c r="BM307" s="68"/>
      <c r="BN307" s="68"/>
      <c r="BO307" s="68"/>
      <c r="BP307" s="68"/>
      <c r="BQ307" s="68"/>
      <c r="BR307" s="68"/>
      <c r="BS307" s="68"/>
      <c r="BT307" s="68"/>
      <c r="BU307" s="68"/>
      <c r="BV307" s="68"/>
      <c r="BW307" s="68"/>
    </row>
    <row r="308" spans="1:75" x14ac:dyDescent="0.2">
      <c r="A308" s="67"/>
      <c r="B308" s="67"/>
      <c r="C308" s="67"/>
      <c r="D308" s="68"/>
      <c r="E308" s="67"/>
      <c r="F308" s="67"/>
      <c r="G308" s="67"/>
      <c r="H308" s="67"/>
      <c r="I308" s="67"/>
      <c r="J308" s="67"/>
      <c r="K308" s="67"/>
      <c r="L308" s="67"/>
      <c r="M308" s="67"/>
      <c r="N308" s="68"/>
      <c r="O308" s="68"/>
      <c r="P308" s="69"/>
      <c r="Q308" s="69"/>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c r="BG308" s="68"/>
      <c r="BH308" s="68"/>
      <c r="BI308" s="68"/>
      <c r="BJ308" s="68"/>
      <c r="BK308" s="68"/>
      <c r="BL308" s="68"/>
      <c r="BM308" s="68"/>
      <c r="BN308" s="68"/>
      <c r="BO308" s="68"/>
      <c r="BP308" s="68"/>
      <c r="BQ308" s="68"/>
      <c r="BR308" s="68"/>
      <c r="BS308" s="68"/>
      <c r="BT308" s="68"/>
      <c r="BU308" s="68"/>
      <c r="BV308" s="68"/>
      <c r="BW308" s="68"/>
    </row>
    <row r="309" spans="1:75" x14ac:dyDescent="0.2">
      <c r="A309" s="67"/>
      <c r="B309" s="67"/>
      <c r="C309" s="67"/>
      <c r="D309" s="68"/>
      <c r="E309" s="67"/>
      <c r="F309" s="67"/>
      <c r="G309" s="67"/>
      <c r="H309" s="67"/>
      <c r="I309" s="67"/>
      <c r="J309" s="67"/>
      <c r="K309" s="67"/>
      <c r="L309" s="67"/>
      <c r="M309" s="67"/>
      <c r="N309" s="68"/>
      <c r="O309" s="68"/>
      <c r="P309" s="69"/>
      <c r="Q309" s="69"/>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c r="BG309" s="68"/>
      <c r="BH309" s="68"/>
      <c r="BI309" s="68"/>
      <c r="BJ309" s="68"/>
      <c r="BK309" s="68"/>
      <c r="BL309" s="68"/>
      <c r="BM309" s="68"/>
      <c r="BN309" s="68"/>
      <c r="BO309" s="68"/>
      <c r="BP309" s="68"/>
      <c r="BQ309" s="68"/>
      <c r="BR309" s="68"/>
      <c r="BS309" s="68"/>
      <c r="BT309" s="68"/>
      <c r="BU309" s="68"/>
      <c r="BV309" s="68"/>
      <c r="BW309" s="68"/>
    </row>
    <row r="310" spans="1:75" x14ac:dyDescent="0.2">
      <c r="A310" s="67"/>
      <c r="B310" s="67"/>
      <c r="C310" s="67"/>
      <c r="D310" s="68"/>
      <c r="E310" s="67"/>
      <c r="F310" s="67"/>
      <c r="G310" s="67"/>
      <c r="H310" s="67"/>
      <c r="I310" s="67"/>
      <c r="J310" s="67"/>
      <c r="K310" s="67"/>
      <c r="L310" s="67"/>
      <c r="M310" s="67"/>
      <c r="N310" s="68"/>
      <c r="O310" s="68"/>
      <c r="P310" s="69"/>
      <c r="Q310" s="69"/>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c r="BG310" s="68"/>
      <c r="BH310" s="68"/>
      <c r="BI310" s="68"/>
      <c r="BJ310" s="68"/>
      <c r="BK310" s="68"/>
      <c r="BL310" s="68"/>
      <c r="BM310" s="68"/>
      <c r="BN310" s="68"/>
      <c r="BO310" s="68"/>
      <c r="BP310" s="68"/>
      <c r="BQ310" s="68"/>
      <c r="BR310" s="68"/>
      <c r="BS310" s="68"/>
      <c r="BT310" s="68"/>
      <c r="BU310" s="68"/>
      <c r="BV310" s="68"/>
      <c r="BW310" s="68"/>
    </row>
    <row r="311" spans="1:75" x14ac:dyDescent="0.2">
      <c r="A311" s="67"/>
      <c r="B311" s="67"/>
      <c r="C311" s="67"/>
      <c r="D311" s="68"/>
      <c r="E311" s="67"/>
      <c r="F311" s="67"/>
      <c r="G311" s="67"/>
      <c r="H311" s="67"/>
      <c r="I311" s="67"/>
      <c r="J311" s="67"/>
      <c r="K311" s="67"/>
      <c r="L311" s="67"/>
      <c r="M311" s="67"/>
      <c r="N311" s="68"/>
      <c r="O311" s="68"/>
      <c r="P311" s="69"/>
      <c r="Q311" s="69"/>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c r="BG311" s="68"/>
      <c r="BH311" s="68"/>
      <c r="BI311" s="68"/>
      <c r="BJ311" s="68"/>
      <c r="BK311" s="68"/>
      <c r="BL311" s="68"/>
      <c r="BM311" s="68"/>
      <c r="BN311" s="68"/>
      <c r="BO311" s="68"/>
      <c r="BP311" s="68"/>
      <c r="BQ311" s="68"/>
      <c r="BR311" s="68"/>
      <c r="BS311" s="68"/>
      <c r="BT311" s="68"/>
      <c r="BU311" s="68"/>
      <c r="BV311" s="68"/>
      <c r="BW311" s="68"/>
    </row>
    <row r="312" spans="1:75" x14ac:dyDescent="0.2">
      <c r="A312" s="67"/>
      <c r="B312" s="67"/>
      <c r="C312" s="67"/>
      <c r="D312" s="68"/>
      <c r="E312" s="67"/>
      <c r="F312" s="67"/>
      <c r="G312" s="67"/>
      <c r="H312" s="67"/>
      <c r="I312" s="67"/>
      <c r="J312" s="67"/>
      <c r="K312" s="67"/>
      <c r="L312" s="67"/>
      <c r="M312" s="67"/>
      <c r="N312" s="68"/>
      <c r="O312" s="68"/>
      <c r="P312" s="69"/>
      <c r="Q312" s="69"/>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c r="BG312" s="68"/>
      <c r="BH312" s="68"/>
      <c r="BI312" s="68"/>
      <c r="BJ312" s="68"/>
      <c r="BK312" s="68"/>
      <c r="BL312" s="68"/>
      <c r="BM312" s="68"/>
      <c r="BN312" s="68"/>
      <c r="BO312" s="68"/>
      <c r="BP312" s="68"/>
      <c r="BQ312" s="68"/>
      <c r="BR312" s="68"/>
      <c r="BS312" s="68"/>
      <c r="BT312" s="68"/>
      <c r="BU312" s="68"/>
      <c r="BV312" s="68"/>
      <c r="BW312" s="68"/>
    </row>
    <row r="313" spans="1:75" x14ac:dyDescent="0.2">
      <c r="A313" s="67"/>
      <c r="B313" s="67"/>
      <c r="C313" s="67"/>
      <c r="D313" s="68"/>
      <c r="E313" s="67"/>
      <c r="F313" s="67"/>
      <c r="G313" s="67"/>
      <c r="H313" s="67"/>
      <c r="I313" s="67"/>
      <c r="J313" s="67"/>
      <c r="K313" s="67"/>
      <c r="L313" s="67"/>
      <c r="M313" s="67"/>
      <c r="N313" s="68"/>
      <c r="O313" s="68"/>
      <c r="P313" s="69"/>
      <c r="Q313" s="69"/>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c r="BG313" s="68"/>
      <c r="BH313" s="68"/>
      <c r="BI313" s="68"/>
      <c r="BJ313" s="68"/>
      <c r="BK313" s="68"/>
      <c r="BL313" s="68"/>
      <c r="BM313" s="68"/>
      <c r="BN313" s="68"/>
      <c r="BO313" s="68"/>
      <c r="BP313" s="68"/>
      <c r="BQ313" s="68"/>
      <c r="BR313" s="68"/>
      <c r="BS313" s="68"/>
      <c r="BT313" s="68"/>
      <c r="BU313" s="68"/>
      <c r="BV313" s="68"/>
      <c r="BW313" s="68"/>
    </row>
    <row r="314" spans="1:75" x14ac:dyDescent="0.2">
      <c r="A314" s="67"/>
      <c r="B314" s="67"/>
      <c r="C314" s="67"/>
      <c r="D314" s="68"/>
      <c r="E314" s="67"/>
      <c r="F314" s="67"/>
      <c r="G314" s="67"/>
      <c r="H314" s="67"/>
      <c r="I314" s="67"/>
      <c r="J314" s="67"/>
      <c r="K314" s="67"/>
      <c r="L314" s="67"/>
      <c r="M314" s="67"/>
      <c r="N314" s="68"/>
      <c r="O314" s="68"/>
      <c r="P314" s="69"/>
      <c r="Q314" s="69"/>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c r="BG314" s="68"/>
      <c r="BH314" s="68"/>
      <c r="BI314" s="68"/>
      <c r="BJ314" s="68"/>
      <c r="BK314" s="68"/>
      <c r="BL314" s="68"/>
      <c r="BM314" s="68"/>
      <c r="BN314" s="68"/>
      <c r="BO314" s="68"/>
      <c r="BP314" s="68"/>
      <c r="BQ314" s="68"/>
      <c r="BR314" s="68"/>
      <c r="BS314" s="68"/>
      <c r="BT314" s="68"/>
      <c r="BU314" s="68"/>
      <c r="BV314" s="68"/>
      <c r="BW314" s="68"/>
    </row>
    <row r="315" spans="1:75" x14ac:dyDescent="0.2">
      <c r="A315" s="67"/>
      <c r="B315" s="67"/>
      <c r="C315" s="67"/>
      <c r="D315" s="68"/>
      <c r="E315" s="67"/>
      <c r="F315" s="67"/>
      <c r="G315" s="67"/>
      <c r="H315" s="67"/>
      <c r="I315" s="67"/>
      <c r="J315" s="67"/>
      <c r="K315" s="67"/>
      <c r="L315" s="67"/>
      <c r="M315" s="67"/>
      <c r="N315" s="68"/>
      <c r="O315" s="68"/>
      <c r="P315" s="69"/>
      <c r="Q315" s="69"/>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c r="BG315" s="68"/>
      <c r="BH315" s="68"/>
      <c r="BI315" s="68"/>
      <c r="BJ315" s="68"/>
      <c r="BK315" s="68"/>
      <c r="BL315" s="68"/>
      <c r="BM315" s="68"/>
      <c r="BN315" s="68"/>
      <c r="BO315" s="68"/>
      <c r="BP315" s="68"/>
      <c r="BQ315" s="68"/>
      <c r="BR315" s="68"/>
      <c r="BS315" s="68"/>
      <c r="BT315" s="68"/>
      <c r="BU315" s="68"/>
      <c r="BV315" s="68"/>
      <c r="BW315" s="68"/>
    </row>
    <row r="316" spans="1:75" x14ac:dyDescent="0.2">
      <c r="A316" s="67"/>
      <c r="B316" s="67"/>
      <c r="C316" s="67"/>
      <c r="D316" s="68"/>
      <c r="E316" s="67"/>
      <c r="F316" s="67"/>
      <c r="G316" s="67"/>
      <c r="H316" s="67"/>
      <c r="I316" s="67"/>
      <c r="J316" s="67"/>
      <c r="K316" s="67"/>
      <c r="L316" s="67"/>
      <c r="M316" s="67"/>
      <c r="N316" s="68"/>
      <c r="O316" s="68"/>
      <c r="P316" s="69"/>
      <c r="Q316" s="69"/>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c r="BG316" s="68"/>
      <c r="BH316" s="68"/>
      <c r="BI316" s="68"/>
      <c r="BJ316" s="68"/>
      <c r="BK316" s="68"/>
      <c r="BL316" s="68"/>
      <c r="BM316" s="68"/>
      <c r="BN316" s="68"/>
      <c r="BO316" s="68"/>
      <c r="BP316" s="68"/>
      <c r="BQ316" s="68"/>
      <c r="BR316" s="68"/>
      <c r="BS316" s="68"/>
      <c r="BT316" s="68"/>
      <c r="BU316" s="68"/>
      <c r="BV316" s="68"/>
      <c r="BW316" s="68"/>
    </row>
    <row r="317" spans="1:75" x14ac:dyDescent="0.2">
      <c r="A317" s="67"/>
      <c r="B317" s="67"/>
      <c r="C317" s="67"/>
      <c r="D317" s="68"/>
      <c r="E317" s="67"/>
      <c r="F317" s="67"/>
      <c r="G317" s="67"/>
      <c r="H317" s="67"/>
      <c r="I317" s="67"/>
      <c r="J317" s="67"/>
      <c r="K317" s="67"/>
      <c r="L317" s="67"/>
      <c r="M317" s="67"/>
      <c r="N317" s="68"/>
      <c r="O317" s="68"/>
      <c r="P317" s="69"/>
      <c r="Q317" s="69"/>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c r="BG317" s="68"/>
      <c r="BH317" s="68"/>
      <c r="BI317" s="68"/>
      <c r="BJ317" s="68"/>
      <c r="BK317" s="68"/>
      <c r="BL317" s="68"/>
      <c r="BM317" s="68"/>
      <c r="BN317" s="68"/>
      <c r="BO317" s="68"/>
      <c r="BP317" s="68"/>
      <c r="BQ317" s="68"/>
      <c r="BR317" s="68"/>
      <c r="BS317" s="68"/>
      <c r="BT317" s="68"/>
      <c r="BU317" s="68"/>
      <c r="BV317" s="68"/>
      <c r="BW317" s="68"/>
    </row>
    <row r="318" spans="1:75" x14ac:dyDescent="0.2">
      <c r="A318" s="67"/>
      <c r="B318" s="67"/>
      <c r="C318" s="67"/>
      <c r="D318" s="68"/>
      <c r="E318" s="67"/>
      <c r="F318" s="67"/>
      <c r="G318" s="67"/>
      <c r="H318" s="67"/>
      <c r="I318" s="67"/>
      <c r="J318" s="67"/>
      <c r="K318" s="67"/>
      <c r="L318" s="67"/>
      <c r="M318" s="67"/>
      <c r="N318" s="68"/>
      <c r="O318" s="68"/>
      <c r="P318" s="69"/>
      <c r="Q318" s="69"/>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c r="BS318" s="68"/>
      <c r="BT318" s="68"/>
      <c r="BU318" s="68"/>
      <c r="BV318" s="68"/>
      <c r="BW318" s="68"/>
    </row>
    <row r="319" spans="1:75" x14ac:dyDescent="0.2">
      <c r="A319" s="67"/>
      <c r="B319" s="67"/>
      <c r="C319" s="67"/>
      <c r="D319" s="68"/>
      <c r="E319" s="67"/>
      <c r="F319" s="67"/>
      <c r="G319" s="67"/>
      <c r="H319" s="67"/>
      <c r="I319" s="67"/>
      <c r="J319" s="67"/>
      <c r="K319" s="67"/>
      <c r="L319" s="67"/>
      <c r="M319" s="67"/>
      <c r="N319" s="68"/>
      <c r="O319" s="68"/>
      <c r="P319" s="69"/>
      <c r="Q319" s="69"/>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c r="BS319" s="68"/>
      <c r="BT319" s="68"/>
      <c r="BU319" s="68"/>
      <c r="BV319" s="68"/>
      <c r="BW319" s="68"/>
    </row>
    <row r="320" spans="1:75" x14ac:dyDescent="0.2">
      <c r="A320" s="67"/>
      <c r="B320" s="67"/>
      <c r="C320" s="67"/>
      <c r="D320" s="68"/>
      <c r="E320" s="67"/>
      <c r="F320" s="67"/>
      <c r="G320" s="67"/>
      <c r="H320" s="67"/>
      <c r="I320" s="67"/>
      <c r="J320" s="67"/>
      <c r="K320" s="67"/>
      <c r="L320" s="67"/>
      <c r="M320" s="67"/>
      <c r="N320" s="68"/>
      <c r="O320" s="68"/>
      <c r="P320" s="69"/>
      <c r="Q320" s="69"/>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68"/>
      <c r="BS320" s="68"/>
      <c r="BT320" s="68"/>
      <c r="BU320" s="68"/>
      <c r="BV320" s="68"/>
      <c r="BW320" s="68"/>
    </row>
    <row r="321" spans="1:75" x14ac:dyDescent="0.2">
      <c r="A321" s="67"/>
      <c r="B321" s="67"/>
      <c r="C321" s="67"/>
      <c r="D321" s="68"/>
      <c r="E321" s="67"/>
      <c r="F321" s="67"/>
      <c r="G321" s="67"/>
      <c r="H321" s="67"/>
      <c r="I321" s="67"/>
      <c r="J321" s="67"/>
      <c r="K321" s="67"/>
      <c r="L321" s="67"/>
      <c r="M321" s="67"/>
      <c r="N321" s="68"/>
      <c r="O321" s="68"/>
      <c r="P321" s="69"/>
      <c r="Q321" s="69"/>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c r="BG321" s="68"/>
      <c r="BH321" s="68"/>
      <c r="BI321" s="68"/>
      <c r="BJ321" s="68"/>
      <c r="BK321" s="68"/>
      <c r="BL321" s="68"/>
      <c r="BM321" s="68"/>
      <c r="BN321" s="68"/>
      <c r="BO321" s="68"/>
      <c r="BP321" s="68"/>
      <c r="BQ321" s="68"/>
      <c r="BR321" s="68"/>
      <c r="BS321" s="68"/>
      <c r="BT321" s="68"/>
      <c r="BU321" s="68"/>
      <c r="BV321" s="68"/>
      <c r="BW321" s="68"/>
    </row>
    <row r="322" spans="1:75" x14ac:dyDescent="0.2">
      <c r="A322" s="67"/>
      <c r="B322" s="67"/>
      <c r="C322" s="67"/>
      <c r="D322" s="68"/>
      <c r="E322" s="67"/>
      <c r="F322" s="67"/>
      <c r="G322" s="67"/>
      <c r="H322" s="67"/>
      <c r="I322" s="67"/>
      <c r="J322" s="67"/>
      <c r="K322" s="67"/>
      <c r="L322" s="67"/>
      <c r="M322" s="67"/>
      <c r="N322" s="68"/>
      <c r="O322" s="68"/>
      <c r="P322" s="69"/>
      <c r="Q322" s="69"/>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c r="BG322" s="68"/>
      <c r="BH322" s="68"/>
      <c r="BI322" s="68"/>
      <c r="BJ322" s="68"/>
      <c r="BK322" s="68"/>
      <c r="BL322" s="68"/>
      <c r="BM322" s="68"/>
      <c r="BN322" s="68"/>
      <c r="BO322" s="68"/>
      <c r="BP322" s="68"/>
      <c r="BQ322" s="68"/>
      <c r="BR322" s="68"/>
      <c r="BS322" s="68"/>
      <c r="BT322" s="68"/>
      <c r="BU322" s="68"/>
      <c r="BV322" s="68"/>
      <c r="BW322" s="68"/>
    </row>
    <row r="323" spans="1:75" x14ac:dyDescent="0.2">
      <c r="A323" s="67"/>
      <c r="B323" s="67"/>
      <c r="C323" s="67"/>
      <c r="D323" s="68"/>
      <c r="E323" s="67"/>
      <c r="F323" s="67"/>
      <c r="G323" s="67"/>
      <c r="H323" s="67"/>
      <c r="I323" s="67"/>
      <c r="J323" s="67"/>
      <c r="K323" s="67"/>
      <c r="L323" s="67"/>
      <c r="M323" s="67"/>
      <c r="N323" s="68"/>
      <c r="O323" s="68"/>
      <c r="P323" s="69"/>
      <c r="Q323" s="69"/>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c r="BG323" s="68"/>
      <c r="BH323" s="68"/>
      <c r="BI323" s="68"/>
      <c r="BJ323" s="68"/>
      <c r="BK323" s="68"/>
      <c r="BL323" s="68"/>
      <c r="BM323" s="68"/>
      <c r="BN323" s="68"/>
      <c r="BO323" s="68"/>
      <c r="BP323" s="68"/>
      <c r="BQ323" s="68"/>
      <c r="BR323" s="68"/>
      <c r="BS323" s="68"/>
      <c r="BT323" s="68"/>
      <c r="BU323" s="68"/>
      <c r="BV323" s="68"/>
      <c r="BW323" s="68"/>
    </row>
    <row r="324" spans="1:75" x14ac:dyDescent="0.2">
      <c r="A324" s="67"/>
      <c r="B324" s="67"/>
      <c r="C324" s="67"/>
      <c r="D324" s="68"/>
      <c r="E324" s="67"/>
      <c r="F324" s="67"/>
      <c r="G324" s="67"/>
      <c r="H324" s="67"/>
      <c r="I324" s="67"/>
      <c r="J324" s="67"/>
      <c r="K324" s="67"/>
      <c r="L324" s="67"/>
      <c r="M324" s="67"/>
      <c r="N324" s="68"/>
      <c r="O324" s="68"/>
      <c r="P324" s="69"/>
      <c r="Q324" s="69"/>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c r="BG324" s="68"/>
      <c r="BH324" s="68"/>
      <c r="BI324" s="68"/>
      <c r="BJ324" s="68"/>
      <c r="BK324" s="68"/>
      <c r="BL324" s="68"/>
      <c r="BM324" s="68"/>
      <c r="BN324" s="68"/>
      <c r="BO324" s="68"/>
      <c r="BP324" s="68"/>
      <c r="BQ324" s="68"/>
      <c r="BR324" s="68"/>
      <c r="BS324" s="68"/>
      <c r="BT324" s="68"/>
      <c r="BU324" s="68"/>
      <c r="BV324" s="68"/>
      <c r="BW324" s="68"/>
    </row>
    <row r="325" spans="1:75" x14ac:dyDescent="0.2">
      <c r="A325" s="67"/>
      <c r="B325" s="67"/>
      <c r="C325" s="67"/>
      <c r="D325" s="68"/>
      <c r="E325" s="67"/>
      <c r="F325" s="67"/>
      <c r="G325" s="67"/>
      <c r="H325" s="67"/>
      <c r="I325" s="67"/>
      <c r="J325" s="67"/>
      <c r="K325" s="67"/>
      <c r="L325" s="67"/>
      <c r="M325" s="67"/>
      <c r="N325" s="68"/>
      <c r="O325" s="68"/>
      <c r="P325" s="69"/>
      <c r="Q325" s="69"/>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c r="BG325" s="68"/>
      <c r="BH325" s="68"/>
      <c r="BI325" s="68"/>
      <c r="BJ325" s="68"/>
      <c r="BK325" s="68"/>
      <c r="BL325" s="68"/>
      <c r="BM325" s="68"/>
      <c r="BN325" s="68"/>
      <c r="BO325" s="68"/>
      <c r="BP325" s="68"/>
      <c r="BQ325" s="68"/>
      <c r="BR325" s="68"/>
      <c r="BS325" s="68"/>
      <c r="BT325" s="68"/>
      <c r="BU325" s="68"/>
      <c r="BV325" s="68"/>
      <c r="BW325" s="68"/>
    </row>
    <row r="326" spans="1:75" x14ac:dyDescent="0.2">
      <c r="A326" s="67"/>
      <c r="B326" s="67"/>
      <c r="C326" s="67"/>
      <c r="D326" s="68"/>
      <c r="E326" s="67"/>
      <c r="F326" s="67"/>
      <c r="G326" s="67"/>
      <c r="H326" s="67"/>
      <c r="I326" s="67"/>
      <c r="J326" s="67"/>
      <c r="K326" s="67"/>
      <c r="L326" s="67"/>
      <c r="M326" s="67"/>
      <c r="N326" s="68"/>
      <c r="O326" s="68"/>
      <c r="P326" s="69"/>
      <c r="Q326" s="69"/>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68"/>
      <c r="BT326" s="68"/>
      <c r="BU326" s="68"/>
      <c r="BV326" s="68"/>
      <c r="BW326" s="68"/>
    </row>
    <row r="327" spans="1:75" x14ac:dyDescent="0.2">
      <c r="A327" s="67"/>
      <c r="B327" s="67"/>
      <c r="C327" s="67"/>
      <c r="D327" s="68"/>
      <c r="E327" s="67"/>
      <c r="F327" s="67"/>
      <c r="G327" s="67"/>
      <c r="H327" s="67"/>
      <c r="I327" s="67"/>
      <c r="J327" s="67"/>
      <c r="K327" s="67"/>
      <c r="L327" s="67"/>
      <c r="M327" s="67"/>
      <c r="N327" s="68"/>
      <c r="O327" s="68"/>
      <c r="P327" s="69"/>
      <c r="Q327" s="69"/>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c r="BF327" s="68"/>
      <c r="BG327" s="68"/>
      <c r="BH327" s="68"/>
      <c r="BI327" s="68"/>
      <c r="BJ327" s="68"/>
      <c r="BK327" s="68"/>
      <c r="BL327" s="68"/>
      <c r="BM327" s="68"/>
      <c r="BN327" s="68"/>
      <c r="BO327" s="68"/>
      <c r="BP327" s="68"/>
      <c r="BQ327" s="68"/>
      <c r="BR327" s="68"/>
      <c r="BS327" s="68"/>
      <c r="BT327" s="68"/>
      <c r="BU327" s="68"/>
      <c r="BV327" s="68"/>
      <c r="BW327" s="68"/>
    </row>
    <row r="328" spans="1:75" x14ac:dyDescent="0.2">
      <c r="A328" s="67"/>
      <c r="B328" s="67"/>
      <c r="C328" s="67"/>
      <c r="D328" s="68"/>
      <c r="E328" s="67"/>
      <c r="F328" s="67"/>
      <c r="G328" s="67"/>
      <c r="H328" s="67"/>
      <c r="I328" s="67"/>
      <c r="J328" s="67"/>
      <c r="K328" s="67"/>
      <c r="L328" s="67"/>
      <c r="M328" s="67"/>
      <c r="N328" s="68"/>
      <c r="O328" s="68"/>
      <c r="P328" s="69"/>
      <c r="Q328" s="69"/>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c r="BF328" s="68"/>
      <c r="BG328" s="68"/>
      <c r="BH328" s="68"/>
      <c r="BI328" s="68"/>
      <c r="BJ328" s="68"/>
      <c r="BK328" s="68"/>
      <c r="BL328" s="68"/>
      <c r="BM328" s="68"/>
      <c r="BN328" s="68"/>
      <c r="BO328" s="68"/>
      <c r="BP328" s="68"/>
      <c r="BQ328" s="68"/>
      <c r="BR328" s="68"/>
      <c r="BS328" s="68"/>
      <c r="BT328" s="68"/>
      <c r="BU328" s="68"/>
      <c r="BV328" s="68"/>
      <c r="BW328" s="68"/>
    </row>
    <row r="329" spans="1:75" x14ac:dyDescent="0.2">
      <c r="A329" s="67"/>
      <c r="B329" s="67"/>
      <c r="C329" s="67"/>
      <c r="D329" s="68"/>
      <c r="E329" s="67"/>
      <c r="F329" s="67"/>
      <c r="G329" s="67"/>
      <c r="H329" s="67"/>
      <c r="I329" s="67"/>
      <c r="J329" s="67"/>
      <c r="K329" s="67"/>
      <c r="L329" s="67"/>
      <c r="M329" s="67"/>
      <c r="N329" s="68"/>
      <c r="O329" s="68"/>
      <c r="P329" s="69"/>
      <c r="Q329" s="69"/>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c r="BF329" s="68"/>
      <c r="BG329" s="68"/>
      <c r="BH329" s="68"/>
      <c r="BI329" s="68"/>
      <c r="BJ329" s="68"/>
      <c r="BK329" s="68"/>
      <c r="BL329" s="68"/>
      <c r="BM329" s="68"/>
      <c r="BN329" s="68"/>
      <c r="BO329" s="68"/>
      <c r="BP329" s="68"/>
      <c r="BQ329" s="68"/>
      <c r="BR329" s="68"/>
      <c r="BS329" s="68"/>
      <c r="BT329" s="68"/>
      <c r="BU329" s="68"/>
      <c r="BV329" s="68"/>
      <c r="BW329" s="68"/>
    </row>
    <row r="330" spans="1:75" x14ac:dyDescent="0.2">
      <c r="A330" s="67"/>
      <c r="B330" s="67"/>
      <c r="C330" s="67"/>
      <c r="D330" s="68"/>
      <c r="E330" s="67"/>
      <c r="F330" s="67"/>
      <c r="G330" s="67"/>
      <c r="H330" s="67"/>
      <c r="I330" s="67"/>
      <c r="J330" s="67"/>
      <c r="K330" s="67"/>
      <c r="L330" s="67"/>
      <c r="M330" s="67"/>
      <c r="N330" s="68"/>
      <c r="O330" s="68"/>
      <c r="P330" s="69"/>
      <c r="Q330" s="69"/>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c r="AR330" s="68"/>
      <c r="AS330" s="68"/>
      <c r="AT330" s="68"/>
      <c r="AU330" s="68"/>
      <c r="AV330" s="68"/>
      <c r="AW330" s="68"/>
      <c r="AX330" s="68"/>
      <c r="AY330" s="68"/>
      <c r="AZ330" s="68"/>
      <c r="BA330" s="68"/>
      <c r="BB330" s="68"/>
      <c r="BC330" s="68"/>
      <c r="BD330" s="68"/>
      <c r="BE330" s="68"/>
      <c r="BF330" s="68"/>
      <c r="BG330" s="68"/>
      <c r="BH330" s="68"/>
      <c r="BI330" s="68"/>
      <c r="BJ330" s="68"/>
      <c r="BK330" s="68"/>
      <c r="BL330" s="68"/>
      <c r="BM330" s="68"/>
      <c r="BN330" s="68"/>
      <c r="BO330" s="68"/>
      <c r="BP330" s="68"/>
      <c r="BQ330" s="68"/>
      <c r="BR330" s="68"/>
      <c r="BS330" s="68"/>
      <c r="BT330" s="68"/>
      <c r="BU330" s="68"/>
      <c r="BV330" s="68"/>
      <c r="BW330" s="68"/>
    </row>
    <row r="331" spans="1:75" x14ac:dyDescent="0.2">
      <c r="A331" s="67"/>
      <c r="B331" s="67"/>
      <c r="C331" s="67"/>
      <c r="D331" s="68"/>
      <c r="E331" s="67"/>
      <c r="F331" s="67"/>
      <c r="G331" s="67"/>
      <c r="H331" s="67"/>
      <c r="I331" s="67"/>
      <c r="J331" s="67"/>
      <c r="K331" s="67"/>
      <c r="L331" s="67"/>
      <c r="M331" s="67"/>
      <c r="N331" s="68"/>
      <c r="O331" s="68"/>
      <c r="P331" s="69"/>
      <c r="Q331" s="69"/>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c r="AZ331" s="68"/>
      <c r="BA331" s="68"/>
      <c r="BB331" s="68"/>
      <c r="BC331" s="68"/>
      <c r="BD331" s="68"/>
      <c r="BE331" s="68"/>
      <c r="BF331" s="68"/>
      <c r="BG331" s="68"/>
      <c r="BH331" s="68"/>
      <c r="BI331" s="68"/>
      <c r="BJ331" s="68"/>
      <c r="BK331" s="68"/>
      <c r="BL331" s="68"/>
      <c r="BM331" s="68"/>
      <c r="BN331" s="68"/>
      <c r="BO331" s="68"/>
      <c r="BP331" s="68"/>
      <c r="BQ331" s="68"/>
      <c r="BR331" s="68"/>
      <c r="BS331" s="68"/>
      <c r="BT331" s="68"/>
      <c r="BU331" s="68"/>
      <c r="BV331" s="68"/>
      <c r="BW331" s="68"/>
    </row>
    <row r="332" spans="1:75" x14ac:dyDescent="0.2">
      <c r="A332" s="67"/>
      <c r="B332" s="67"/>
      <c r="C332" s="67"/>
      <c r="D332" s="68"/>
      <c r="E332" s="67"/>
      <c r="F332" s="67"/>
      <c r="G332" s="67"/>
      <c r="H332" s="67"/>
      <c r="I332" s="67"/>
      <c r="J332" s="67"/>
      <c r="K332" s="67"/>
      <c r="L332" s="67"/>
      <c r="M332" s="67"/>
      <c r="N332" s="68"/>
      <c r="O332" s="68"/>
      <c r="P332" s="69"/>
      <c r="Q332" s="69"/>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c r="AR332" s="68"/>
      <c r="AS332" s="68"/>
      <c r="AT332" s="68"/>
      <c r="AU332" s="68"/>
      <c r="AV332" s="68"/>
      <c r="AW332" s="68"/>
      <c r="AX332" s="68"/>
      <c r="AY332" s="68"/>
      <c r="AZ332" s="68"/>
      <c r="BA332" s="68"/>
      <c r="BB332" s="68"/>
      <c r="BC332" s="68"/>
      <c r="BD332" s="68"/>
      <c r="BE332" s="68"/>
      <c r="BF332" s="68"/>
      <c r="BG332" s="68"/>
      <c r="BH332" s="68"/>
      <c r="BI332" s="68"/>
      <c r="BJ332" s="68"/>
      <c r="BK332" s="68"/>
      <c r="BL332" s="68"/>
      <c r="BM332" s="68"/>
      <c r="BN332" s="68"/>
      <c r="BO332" s="68"/>
      <c r="BP332" s="68"/>
      <c r="BQ332" s="68"/>
      <c r="BR332" s="68"/>
      <c r="BS332" s="68"/>
      <c r="BT332" s="68"/>
      <c r="BU332" s="68"/>
      <c r="BV332" s="68"/>
      <c r="BW332" s="68"/>
    </row>
    <row r="333" spans="1:75" x14ac:dyDescent="0.2">
      <c r="A333" s="67"/>
      <c r="B333" s="67"/>
      <c r="C333" s="67"/>
      <c r="D333" s="68"/>
      <c r="E333" s="67"/>
      <c r="F333" s="67"/>
      <c r="G333" s="67"/>
      <c r="H333" s="67"/>
      <c r="I333" s="67"/>
      <c r="J333" s="67"/>
      <c r="K333" s="67"/>
      <c r="L333" s="67"/>
      <c r="M333" s="67"/>
      <c r="N333" s="68"/>
      <c r="O333" s="68"/>
      <c r="P333" s="69"/>
      <c r="Q333" s="69"/>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c r="AZ333" s="68"/>
      <c r="BA333" s="68"/>
      <c r="BB333" s="68"/>
      <c r="BC333" s="68"/>
      <c r="BD333" s="68"/>
      <c r="BE333" s="68"/>
      <c r="BF333" s="68"/>
      <c r="BG333" s="68"/>
      <c r="BH333" s="68"/>
      <c r="BI333" s="68"/>
      <c r="BJ333" s="68"/>
      <c r="BK333" s="68"/>
      <c r="BL333" s="68"/>
      <c r="BM333" s="68"/>
      <c r="BN333" s="68"/>
      <c r="BO333" s="68"/>
      <c r="BP333" s="68"/>
      <c r="BQ333" s="68"/>
      <c r="BR333" s="68"/>
      <c r="BS333" s="68"/>
      <c r="BT333" s="68"/>
      <c r="BU333" s="68"/>
      <c r="BV333" s="68"/>
      <c r="BW333" s="68"/>
    </row>
    <row r="334" spans="1:75" x14ac:dyDescent="0.2">
      <c r="A334" s="67"/>
      <c r="B334" s="67"/>
      <c r="C334" s="67"/>
      <c r="D334" s="68"/>
      <c r="E334" s="67"/>
      <c r="F334" s="67"/>
      <c r="G334" s="67"/>
      <c r="H334" s="67"/>
      <c r="I334" s="67"/>
      <c r="J334" s="67"/>
      <c r="K334" s="67"/>
      <c r="L334" s="67"/>
      <c r="M334" s="67"/>
      <c r="N334" s="68"/>
      <c r="O334" s="68"/>
      <c r="P334" s="69"/>
      <c r="Q334" s="69"/>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c r="AR334" s="68"/>
      <c r="AS334" s="68"/>
      <c r="AT334" s="68"/>
      <c r="AU334" s="68"/>
      <c r="AV334" s="68"/>
      <c r="AW334" s="68"/>
      <c r="AX334" s="68"/>
      <c r="AY334" s="68"/>
      <c r="AZ334" s="68"/>
      <c r="BA334" s="68"/>
      <c r="BB334" s="68"/>
      <c r="BC334" s="68"/>
      <c r="BD334" s="68"/>
      <c r="BE334" s="68"/>
      <c r="BF334" s="68"/>
      <c r="BG334" s="68"/>
      <c r="BH334" s="68"/>
      <c r="BI334" s="68"/>
      <c r="BJ334" s="68"/>
      <c r="BK334" s="68"/>
      <c r="BL334" s="68"/>
      <c r="BM334" s="68"/>
      <c r="BN334" s="68"/>
      <c r="BO334" s="68"/>
      <c r="BP334" s="68"/>
      <c r="BQ334" s="68"/>
      <c r="BR334" s="68"/>
      <c r="BS334" s="68"/>
      <c r="BT334" s="68"/>
      <c r="BU334" s="68"/>
      <c r="BV334" s="68"/>
      <c r="BW334" s="68"/>
    </row>
    <row r="335" spans="1:75" x14ac:dyDescent="0.2">
      <c r="A335" s="67"/>
      <c r="B335" s="67"/>
      <c r="C335" s="67"/>
      <c r="D335" s="68"/>
      <c r="E335" s="67"/>
      <c r="F335" s="67"/>
      <c r="G335" s="67"/>
      <c r="H335" s="67"/>
      <c r="I335" s="67"/>
      <c r="J335" s="67"/>
      <c r="K335" s="67"/>
      <c r="L335" s="67"/>
      <c r="M335" s="67"/>
      <c r="N335" s="68"/>
      <c r="O335" s="68"/>
      <c r="P335" s="69"/>
      <c r="Q335" s="69"/>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c r="AZ335" s="68"/>
      <c r="BA335" s="68"/>
      <c r="BB335" s="68"/>
      <c r="BC335" s="68"/>
      <c r="BD335" s="68"/>
      <c r="BE335" s="68"/>
      <c r="BF335" s="68"/>
      <c r="BG335" s="68"/>
      <c r="BH335" s="68"/>
      <c r="BI335" s="68"/>
      <c r="BJ335" s="68"/>
      <c r="BK335" s="68"/>
      <c r="BL335" s="68"/>
      <c r="BM335" s="68"/>
      <c r="BN335" s="68"/>
      <c r="BO335" s="68"/>
      <c r="BP335" s="68"/>
      <c r="BQ335" s="68"/>
      <c r="BR335" s="68"/>
      <c r="BS335" s="68"/>
      <c r="BT335" s="68"/>
      <c r="BU335" s="68"/>
      <c r="BV335" s="68"/>
      <c r="BW335" s="68"/>
    </row>
    <row r="336" spans="1:75" x14ac:dyDescent="0.2">
      <c r="A336" s="67"/>
      <c r="B336" s="67"/>
      <c r="C336" s="67"/>
      <c r="D336" s="68"/>
      <c r="E336" s="67"/>
      <c r="F336" s="67"/>
      <c r="G336" s="67"/>
      <c r="H336" s="67"/>
      <c r="I336" s="67"/>
      <c r="J336" s="67"/>
      <c r="K336" s="67"/>
      <c r="L336" s="67"/>
      <c r="M336" s="67"/>
      <c r="N336" s="68"/>
      <c r="O336" s="68"/>
      <c r="P336" s="69"/>
      <c r="Q336" s="69"/>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68"/>
      <c r="AW336" s="68"/>
      <c r="AX336" s="68"/>
      <c r="AY336" s="68"/>
      <c r="AZ336" s="68"/>
      <c r="BA336" s="68"/>
      <c r="BB336" s="68"/>
      <c r="BC336" s="68"/>
      <c r="BD336" s="68"/>
      <c r="BE336" s="68"/>
      <c r="BF336" s="68"/>
      <c r="BG336" s="68"/>
      <c r="BH336" s="68"/>
      <c r="BI336" s="68"/>
      <c r="BJ336" s="68"/>
      <c r="BK336" s="68"/>
      <c r="BL336" s="68"/>
      <c r="BM336" s="68"/>
      <c r="BN336" s="68"/>
      <c r="BO336" s="68"/>
      <c r="BP336" s="68"/>
      <c r="BQ336" s="68"/>
      <c r="BR336" s="68"/>
      <c r="BS336" s="68"/>
      <c r="BT336" s="68"/>
      <c r="BU336" s="68"/>
      <c r="BV336" s="68"/>
      <c r="BW336" s="68"/>
    </row>
    <row r="337" spans="1:75" x14ac:dyDescent="0.2">
      <c r="A337" s="67"/>
      <c r="B337" s="67"/>
      <c r="C337" s="67"/>
      <c r="D337" s="68"/>
      <c r="E337" s="67"/>
      <c r="F337" s="67"/>
      <c r="G337" s="67"/>
      <c r="H337" s="67"/>
      <c r="I337" s="67"/>
      <c r="J337" s="67"/>
      <c r="K337" s="67"/>
      <c r="L337" s="67"/>
      <c r="M337" s="67"/>
      <c r="N337" s="68"/>
      <c r="O337" s="68"/>
      <c r="P337" s="69"/>
      <c r="Q337" s="69"/>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c r="AR337" s="68"/>
      <c r="AS337" s="68"/>
      <c r="AT337" s="68"/>
      <c r="AU337" s="68"/>
      <c r="AV337" s="68"/>
      <c r="AW337" s="68"/>
      <c r="AX337" s="68"/>
      <c r="AY337" s="68"/>
      <c r="AZ337" s="68"/>
      <c r="BA337" s="68"/>
      <c r="BB337" s="68"/>
      <c r="BC337" s="68"/>
      <c r="BD337" s="68"/>
      <c r="BE337" s="68"/>
      <c r="BF337" s="68"/>
      <c r="BG337" s="68"/>
      <c r="BH337" s="68"/>
      <c r="BI337" s="68"/>
      <c r="BJ337" s="68"/>
      <c r="BK337" s="68"/>
      <c r="BL337" s="68"/>
      <c r="BM337" s="68"/>
      <c r="BN337" s="68"/>
      <c r="BO337" s="68"/>
      <c r="BP337" s="68"/>
      <c r="BQ337" s="68"/>
      <c r="BR337" s="68"/>
      <c r="BS337" s="68"/>
      <c r="BT337" s="68"/>
      <c r="BU337" s="68"/>
      <c r="BV337" s="68"/>
      <c r="BW337" s="68"/>
    </row>
    <row r="338" spans="1:75" x14ac:dyDescent="0.2">
      <c r="A338" s="67"/>
      <c r="B338" s="67"/>
      <c r="C338" s="67"/>
      <c r="D338" s="68"/>
      <c r="E338" s="67"/>
      <c r="F338" s="67"/>
      <c r="G338" s="67"/>
      <c r="H338" s="67"/>
      <c r="I338" s="67"/>
      <c r="J338" s="67"/>
      <c r="K338" s="67"/>
      <c r="L338" s="67"/>
      <c r="M338" s="67"/>
      <c r="N338" s="68"/>
      <c r="O338" s="68"/>
      <c r="P338" s="69"/>
      <c r="Q338" s="69"/>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c r="AR338" s="68"/>
      <c r="AS338" s="68"/>
      <c r="AT338" s="68"/>
      <c r="AU338" s="68"/>
      <c r="AV338" s="68"/>
      <c r="AW338" s="68"/>
      <c r="AX338" s="68"/>
      <c r="AY338" s="68"/>
      <c r="AZ338" s="68"/>
      <c r="BA338" s="68"/>
      <c r="BB338" s="68"/>
      <c r="BC338" s="68"/>
      <c r="BD338" s="68"/>
      <c r="BE338" s="68"/>
      <c r="BF338" s="68"/>
      <c r="BG338" s="68"/>
      <c r="BH338" s="68"/>
      <c r="BI338" s="68"/>
      <c r="BJ338" s="68"/>
      <c r="BK338" s="68"/>
      <c r="BL338" s="68"/>
      <c r="BM338" s="68"/>
      <c r="BN338" s="68"/>
      <c r="BO338" s="68"/>
      <c r="BP338" s="68"/>
      <c r="BQ338" s="68"/>
      <c r="BR338" s="68"/>
      <c r="BS338" s="68"/>
      <c r="BT338" s="68"/>
      <c r="BU338" s="68"/>
      <c r="BV338" s="68"/>
      <c r="BW338" s="68"/>
    </row>
    <row r="339" spans="1:75" x14ac:dyDescent="0.2">
      <c r="A339" s="67"/>
      <c r="B339" s="67"/>
      <c r="C339" s="67"/>
      <c r="D339" s="68"/>
      <c r="E339" s="67"/>
      <c r="F339" s="67"/>
      <c r="G339" s="67"/>
      <c r="H339" s="67"/>
      <c r="I339" s="67"/>
      <c r="J339" s="67"/>
      <c r="K339" s="67"/>
      <c r="L339" s="67"/>
      <c r="M339" s="67"/>
      <c r="N339" s="68"/>
      <c r="O339" s="68"/>
      <c r="P339" s="69"/>
      <c r="Q339" s="69"/>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c r="AR339" s="68"/>
      <c r="AS339" s="68"/>
      <c r="AT339" s="68"/>
      <c r="AU339" s="68"/>
      <c r="AV339" s="68"/>
      <c r="AW339" s="68"/>
      <c r="AX339" s="68"/>
      <c r="AY339" s="68"/>
      <c r="AZ339" s="68"/>
      <c r="BA339" s="68"/>
      <c r="BB339" s="68"/>
      <c r="BC339" s="68"/>
      <c r="BD339" s="68"/>
      <c r="BE339" s="68"/>
      <c r="BF339" s="68"/>
      <c r="BG339" s="68"/>
      <c r="BH339" s="68"/>
      <c r="BI339" s="68"/>
      <c r="BJ339" s="68"/>
      <c r="BK339" s="68"/>
      <c r="BL339" s="68"/>
      <c r="BM339" s="68"/>
      <c r="BN339" s="68"/>
      <c r="BO339" s="68"/>
      <c r="BP339" s="68"/>
      <c r="BQ339" s="68"/>
      <c r="BR339" s="68"/>
      <c r="BS339" s="68"/>
      <c r="BT339" s="68"/>
      <c r="BU339" s="68"/>
      <c r="BV339" s="68"/>
      <c r="BW339" s="68"/>
    </row>
    <row r="340" spans="1:75" x14ac:dyDescent="0.2">
      <c r="A340" s="67"/>
      <c r="B340" s="67"/>
      <c r="C340" s="67"/>
      <c r="D340" s="68"/>
      <c r="E340" s="67"/>
      <c r="F340" s="67"/>
      <c r="G340" s="67"/>
      <c r="H340" s="67"/>
      <c r="I340" s="67"/>
      <c r="J340" s="67"/>
      <c r="K340" s="67"/>
      <c r="L340" s="67"/>
      <c r="M340" s="67"/>
      <c r="N340" s="68"/>
      <c r="O340" s="68"/>
      <c r="P340" s="69"/>
      <c r="Q340" s="69"/>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c r="AR340" s="68"/>
      <c r="AS340" s="68"/>
      <c r="AT340" s="68"/>
      <c r="AU340" s="68"/>
      <c r="AV340" s="68"/>
      <c r="AW340" s="68"/>
      <c r="AX340" s="68"/>
      <c r="AY340" s="68"/>
      <c r="AZ340" s="68"/>
      <c r="BA340" s="68"/>
      <c r="BB340" s="68"/>
      <c r="BC340" s="68"/>
      <c r="BD340" s="68"/>
      <c r="BE340" s="68"/>
      <c r="BF340" s="68"/>
      <c r="BG340" s="68"/>
      <c r="BH340" s="68"/>
      <c r="BI340" s="68"/>
      <c r="BJ340" s="68"/>
      <c r="BK340" s="68"/>
      <c r="BL340" s="68"/>
      <c r="BM340" s="68"/>
      <c r="BN340" s="68"/>
      <c r="BO340" s="68"/>
      <c r="BP340" s="68"/>
      <c r="BQ340" s="68"/>
      <c r="BR340" s="68"/>
      <c r="BS340" s="68"/>
      <c r="BT340" s="68"/>
      <c r="BU340" s="68"/>
      <c r="BV340" s="68"/>
      <c r="BW340" s="68"/>
    </row>
    <row r="341" spans="1:75" x14ac:dyDescent="0.2">
      <c r="A341" s="67"/>
      <c r="B341" s="67"/>
      <c r="C341" s="67"/>
      <c r="D341" s="68"/>
      <c r="E341" s="67"/>
      <c r="F341" s="67"/>
      <c r="G341" s="67"/>
      <c r="H341" s="67"/>
      <c r="I341" s="67"/>
      <c r="J341" s="67"/>
      <c r="K341" s="67"/>
      <c r="L341" s="67"/>
      <c r="M341" s="67"/>
      <c r="N341" s="68"/>
      <c r="O341" s="68"/>
      <c r="P341" s="69"/>
      <c r="Q341" s="69"/>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c r="BG341" s="68"/>
      <c r="BH341" s="68"/>
      <c r="BI341" s="68"/>
      <c r="BJ341" s="68"/>
      <c r="BK341" s="68"/>
      <c r="BL341" s="68"/>
      <c r="BM341" s="68"/>
      <c r="BN341" s="68"/>
      <c r="BO341" s="68"/>
      <c r="BP341" s="68"/>
      <c r="BQ341" s="68"/>
      <c r="BR341" s="68"/>
      <c r="BS341" s="68"/>
      <c r="BT341" s="68"/>
      <c r="BU341" s="68"/>
      <c r="BV341" s="68"/>
      <c r="BW341" s="68"/>
    </row>
    <row r="342" spans="1:75" x14ac:dyDescent="0.2">
      <c r="A342" s="67"/>
      <c r="B342" s="67"/>
      <c r="C342" s="67"/>
      <c r="D342" s="68"/>
      <c r="E342" s="67"/>
      <c r="F342" s="67"/>
      <c r="G342" s="67"/>
      <c r="H342" s="67"/>
      <c r="I342" s="67"/>
      <c r="J342" s="67"/>
      <c r="K342" s="67"/>
      <c r="L342" s="67"/>
      <c r="M342" s="67"/>
      <c r="N342" s="68"/>
      <c r="O342" s="68"/>
      <c r="P342" s="69"/>
      <c r="Q342" s="69"/>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c r="AR342" s="68"/>
      <c r="AS342" s="68"/>
      <c r="AT342" s="68"/>
      <c r="AU342" s="68"/>
      <c r="AV342" s="68"/>
      <c r="AW342" s="68"/>
      <c r="AX342" s="68"/>
      <c r="AY342" s="68"/>
      <c r="AZ342" s="68"/>
      <c r="BA342" s="68"/>
      <c r="BB342" s="68"/>
      <c r="BC342" s="68"/>
      <c r="BD342" s="68"/>
      <c r="BE342" s="68"/>
      <c r="BF342" s="68"/>
      <c r="BG342" s="68"/>
      <c r="BH342" s="68"/>
      <c r="BI342" s="68"/>
      <c r="BJ342" s="68"/>
      <c r="BK342" s="68"/>
      <c r="BL342" s="68"/>
      <c r="BM342" s="68"/>
      <c r="BN342" s="68"/>
      <c r="BO342" s="68"/>
      <c r="BP342" s="68"/>
      <c r="BQ342" s="68"/>
      <c r="BR342" s="68"/>
      <c r="BS342" s="68"/>
      <c r="BT342" s="68"/>
      <c r="BU342" s="68"/>
      <c r="BV342" s="68"/>
      <c r="BW342" s="68"/>
    </row>
    <row r="343" spans="1:75" x14ac:dyDescent="0.2">
      <c r="A343" s="67"/>
      <c r="B343" s="67"/>
      <c r="C343" s="67"/>
      <c r="D343" s="68"/>
      <c r="E343" s="67"/>
      <c r="F343" s="67"/>
      <c r="G343" s="67"/>
      <c r="H343" s="67"/>
      <c r="I343" s="67"/>
      <c r="J343" s="67"/>
      <c r="K343" s="67"/>
      <c r="L343" s="67"/>
      <c r="M343" s="67"/>
      <c r="N343" s="68"/>
      <c r="O343" s="68"/>
      <c r="P343" s="69"/>
      <c r="Q343" s="69"/>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c r="AR343" s="68"/>
      <c r="AS343" s="68"/>
      <c r="AT343" s="68"/>
      <c r="AU343" s="68"/>
      <c r="AV343" s="68"/>
      <c r="AW343" s="68"/>
      <c r="AX343" s="68"/>
      <c r="AY343" s="68"/>
      <c r="AZ343" s="68"/>
      <c r="BA343" s="68"/>
      <c r="BB343" s="68"/>
      <c r="BC343" s="68"/>
      <c r="BD343" s="68"/>
      <c r="BE343" s="68"/>
      <c r="BF343" s="68"/>
      <c r="BG343" s="68"/>
      <c r="BH343" s="68"/>
      <c r="BI343" s="68"/>
      <c r="BJ343" s="68"/>
      <c r="BK343" s="68"/>
      <c r="BL343" s="68"/>
      <c r="BM343" s="68"/>
      <c r="BN343" s="68"/>
      <c r="BO343" s="68"/>
      <c r="BP343" s="68"/>
      <c r="BQ343" s="68"/>
      <c r="BR343" s="68"/>
      <c r="BS343" s="68"/>
      <c r="BT343" s="68"/>
      <c r="BU343" s="68"/>
      <c r="BV343" s="68"/>
      <c r="BW343" s="68"/>
    </row>
    <row r="344" spans="1:75" x14ac:dyDescent="0.2">
      <c r="A344" s="67"/>
      <c r="B344" s="67"/>
      <c r="C344" s="67"/>
      <c r="D344" s="68"/>
      <c r="E344" s="67"/>
      <c r="F344" s="67"/>
      <c r="G344" s="67"/>
      <c r="H344" s="67"/>
      <c r="I344" s="67"/>
      <c r="J344" s="67"/>
      <c r="K344" s="67"/>
      <c r="L344" s="67"/>
      <c r="M344" s="67"/>
      <c r="N344" s="68"/>
      <c r="O344" s="68"/>
      <c r="P344" s="69"/>
      <c r="Q344" s="69"/>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c r="AR344" s="68"/>
      <c r="AS344" s="68"/>
      <c r="AT344" s="68"/>
      <c r="AU344" s="68"/>
      <c r="AV344" s="68"/>
      <c r="AW344" s="68"/>
      <c r="AX344" s="68"/>
      <c r="AY344" s="68"/>
      <c r="AZ344" s="68"/>
      <c r="BA344" s="68"/>
      <c r="BB344" s="68"/>
      <c r="BC344" s="68"/>
      <c r="BD344" s="68"/>
      <c r="BE344" s="68"/>
      <c r="BF344" s="68"/>
      <c r="BG344" s="68"/>
      <c r="BH344" s="68"/>
      <c r="BI344" s="68"/>
      <c r="BJ344" s="68"/>
      <c r="BK344" s="68"/>
      <c r="BL344" s="68"/>
      <c r="BM344" s="68"/>
      <c r="BN344" s="68"/>
      <c r="BO344" s="68"/>
      <c r="BP344" s="68"/>
      <c r="BQ344" s="68"/>
      <c r="BR344" s="68"/>
      <c r="BS344" s="68"/>
      <c r="BT344" s="68"/>
      <c r="BU344" s="68"/>
      <c r="BV344" s="68"/>
      <c r="BW344" s="68"/>
    </row>
    <row r="345" spans="1:75" x14ac:dyDescent="0.2">
      <c r="A345" s="67"/>
      <c r="B345" s="67"/>
      <c r="C345" s="67"/>
      <c r="D345" s="68"/>
      <c r="E345" s="67"/>
      <c r="F345" s="67"/>
      <c r="G345" s="67"/>
      <c r="H345" s="67"/>
      <c r="I345" s="67"/>
      <c r="J345" s="67"/>
      <c r="K345" s="67"/>
      <c r="L345" s="67"/>
      <c r="M345" s="67"/>
      <c r="N345" s="68"/>
      <c r="O345" s="68"/>
      <c r="P345" s="69"/>
      <c r="Q345" s="69"/>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c r="AR345" s="68"/>
      <c r="AS345" s="68"/>
      <c r="AT345" s="68"/>
      <c r="AU345" s="68"/>
      <c r="AV345" s="68"/>
      <c r="AW345" s="68"/>
      <c r="AX345" s="68"/>
      <c r="AY345" s="68"/>
      <c r="AZ345" s="68"/>
      <c r="BA345" s="68"/>
      <c r="BB345" s="68"/>
      <c r="BC345" s="68"/>
      <c r="BD345" s="68"/>
      <c r="BE345" s="68"/>
      <c r="BF345" s="68"/>
      <c r="BG345" s="68"/>
      <c r="BH345" s="68"/>
      <c r="BI345" s="68"/>
      <c r="BJ345" s="68"/>
      <c r="BK345" s="68"/>
      <c r="BL345" s="68"/>
      <c r="BM345" s="68"/>
      <c r="BN345" s="68"/>
      <c r="BO345" s="68"/>
      <c r="BP345" s="68"/>
      <c r="BQ345" s="68"/>
      <c r="BR345" s="68"/>
      <c r="BS345" s="68"/>
      <c r="BT345" s="68"/>
      <c r="BU345" s="68"/>
      <c r="BV345" s="68"/>
      <c r="BW345" s="68"/>
    </row>
    <row r="346" spans="1:75" x14ac:dyDescent="0.2">
      <c r="A346" s="67"/>
      <c r="B346" s="67"/>
      <c r="C346" s="67"/>
      <c r="D346" s="68"/>
      <c r="E346" s="67"/>
      <c r="F346" s="67"/>
      <c r="G346" s="67"/>
      <c r="H346" s="67"/>
      <c r="I346" s="67"/>
      <c r="J346" s="67"/>
      <c r="K346" s="67"/>
      <c r="L346" s="67"/>
      <c r="M346" s="67"/>
      <c r="N346" s="68"/>
      <c r="O346" s="68"/>
      <c r="P346" s="69"/>
      <c r="Q346" s="69"/>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W346" s="68"/>
      <c r="AX346" s="68"/>
      <c r="AY346" s="68"/>
      <c r="AZ346" s="68"/>
      <c r="BA346" s="68"/>
      <c r="BB346" s="68"/>
      <c r="BC346" s="68"/>
      <c r="BD346" s="68"/>
      <c r="BE346" s="68"/>
      <c r="BF346" s="68"/>
      <c r="BG346" s="68"/>
      <c r="BH346" s="68"/>
      <c r="BI346" s="68"/>
      <c r="BJ346" s="68"/>
      <c r="BK346" s="68"/>
      <c r="BL346" s="68"/>
      <c r="BM346" s="68"/>
      <c r="BN346" s="68"/>
      <c r="BO346" s="68"/>
      <c r="BP346" s="68"/>
      <c r="BQ346" s="68"/>
      <c r="BR346" s="68"/>
      <c r="BS346" s="68"/>
      <c r="BT346" s="68"/>
      <c r="BU346" s="68"/>
      <c r="BV346" s="68"/>
      <c r="BW346" s="68"/>
    </row>
    <row r="347" spans="1:75" x14ac:dyDescent="0.2">
      <c r="A347" s="67"/>
      <c r="B347" s="67"/>
      <c r="C347" s="67"/>
      <c r="D347" s="68"/>
      <c r="E347" s="67"/>
      <c r="F347" s="67"/>
      <c r="G347" s="67"/>
      <c r="H347" s="67"/>
      <c r="I347" s="67"/>
      <c r="J347" s="67"/>
      <c r="K347" s="67"/>
      <c r="L347" s="67"/>
      <c r="M347" s="67"/>
      <c r="N347" s="68"/>
      <c r="O347" s="68"/>
      <c r="P347" s="69"/>
      <c r="Q347" s="69"/>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68"/>
      <c r="AZ347" s="68"/>
      <c r="BA347" s="68"/>
      <c r="BB347" s="68"/>
      <c r="BC347" s="68"/>
      <c r="BD347" s="68"/>
      <c r="BE347" s="68"/>
      <c r="BF347" s="68"/>
      <c r="BG347" s="68"/>
      <c r="BH347" s="68"/>
      <c r="BI347" s="68"/>
      <c r="BJ347" s="68"/>
      <c r="BK347" s="68"/>
      <c r="BL347" s="68"/>
      <c r="BM347" s="68"/>
      <c r="BN347" s="68"/>
      <c r="BO347" s="68"/>
      <c r="BP347" s="68"/>
      <c r="BQ347" s="68"/>
      <c r="BR347" s="68"/>
      <c r="BS347" s="68"/>
      <c r="BT347" s="68"/>
      <c r="BU347" s="68"/>
      <c r="BV347" s="68"/>
      <c r="BW347" s="68"/>
    </row>
    <row r="348" spans="1:75" x14ac:dyDescent="0.2">
      <c r="A348" s="67"/>
      <c r="B348" s="67"/>
      <c r="C348" s="67"/>
      <c r="D348" s="68"/>
      <c r="E348" s="67"/>
      <c r="F348" s="67"/>
      <c r="G348" s="67"/>
      <c r="H348" s="67"/>
      <c r="I348" s="67"/>
      <c r="J348" s="67"/>
      <c r="K348" s="67"/>
      <c r="L348" s="67"/>
      <c r="M348" s="67"/>
      <c r="N348" s="68"/>
      <c r="O348" s="68"/>
      <c r="P348" s="69"/>
      <c r="Q348" s="69"/>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68"/>
      <c r="AZ348" s="68"/>
      <c r="BA348" s="68"/>
      <c r="BB348" s="68"/>
      <c r="BC348" s="68"/>
      <c r="BD348" s="68"/>
      <c r="BE348" s="68"/>
      <c r="BF348" s="68"/>
      <c r="BG348" s="68"/>
      <c r="BH348" s="68"/>
      <c r="BI348" s="68"/>
      <c r="BJ348" s="68"/>
      <c r="BK348" s="68"/>
      <c r="BL348" s="68"/>
      <c r="BM348" s="68"/>
      <c r="BN348" s="68"/>
      <c r="BO348" s="68"/>
      <c r="BP348" s="68"/>
      <c r="BQ348" s="68"/>
      <c r="BR348" s="68"/>
      <c r="BS348" s="68"/>
      <c r="BT348" s="68"/>
      <c r="BU348" s="68"/>
      <c r="BV348" s="68"/>
      <c r="BW348" s="68"/>
    </row>
    <row r="349" spans="1:75" x14ac:dyDescent="0.2">
      <c r="A349" s="67"/>
      <c r="B349" s="67"/>
      <c r="C349" s="67"/>
      <c r="D349" s="68"/>
      <c r="E349" s="67"/>
      <c r="F349" s="67"/>
      <c r="G349" s="67"/>
      <c r="H349" s="67"/>
      <c r="I349" s="67"/>
      <c r="J349" s="67"/>
      <c r="K349" s="67"/>
      <c r="L349" s="67"/>
      <c r="M349" s="67"/>
      <c r="N349" s="68"/>
      <c r="O349" s="68"/>
      <c r="P349" s="69"/>
      <c r="Q349" s="69"/>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c r="AR349" s="68"/>
      <c r="AS349" s="68"/>
      <c r="AT349" s="68"/>
      <c r="AU349" s="68"/>
      <c r="AV349" s="68"/>
      <c r="AW349" s="68"/>
      <c r="AX349" s="68"/>
      <c r="AY349" s="68"/>
      <c r="AZ349" s="68"/>
      <c r="BA349" s="68"/>
      <c r="BB349" s="68"/>
      <c r="BC349" s="68"/>
      <c r="BD349" s="68"/>
      <c r="BE349" s="68"/>
      <c r="BF349" s="68"/>
      <c r="BG349" s="68"/>
      <c r="BH349" s="68"/>
      <c r="BI349" s="68"/>
      <c r="BJ349" s="68"/>
      <c r="BK349" s="68"/>
      <c r="BL349" s="68"/>
      <c r="BM349" s="68"/>
      <c r="BN349" s="68"/>
      <c r="BO349" s="68"/>
      <c r="BP349" s="68"/>
      <c r="BQ349" s="68"/>
      <c r="BR349" s="68"/>
      <c r="BS349" s="68"/>
      <c r="BT349" s="68"/>
      <c r="BU349" s="68"/>
      <c r="BV349" s="68"/>
      <c r="BW349" s="68"/>
    </row>
    <row r="350" spans="1:75" x14ac:dyDescent="0.2">
      <c r="A350" s="67"/>
      <c r="B350" s="67"/>
      <c r="C350" s="67"/>
      <c r="D350" s="68"/>
      <c r="E350" s="67"/>
      <c r="F350" s="67"/>
      <c r="G350" s="67"/>
      <c r="H350" s="67"/>
      <c r="I350" s="67"/>
      <c r="J350" s="67"/>
      <c r="K350" s="67"/>
      <c r="L350" s="67"/>
      <c r="M350" s="67"/>
      <c r="N350" s="68"/>
      <c r="O350" s="68"/>
      <c r="P350" s="69"/>
      <c r="Q350" s="69"/>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68"/>
      <c r="BS350" s="68"/>
      <c r="BT350" s="68"/>
      <c r="BU350" s="68"/>
      <c r="BV350" s="68"/>
      <c r="BW350" s="68"/>
    </row>
    <row r="351" spans="1:75" x14ac:dyDescent="0.2">
      <c r="A351" s="67"/>
      <c r="B351" s="67"/>
      <c r="C351" s="67"/>
      <c r="D351" s="68"/>
      <c r="E351" s="67"/>
      <c r="F351" s="67"/>
      <c r="G351" s="67"/>
      <c r="H351" s="67"/>
      <c r="I351" s="67"/>
      <c r="J351" s="67"/>
      <c r="K351" s="67"/>
      <c r="L351" s="67"/>
      <c r="M351" s="67"/>
      <c r="N351" s="68"/>
      <c r="O351" s="68"/>
      <c r="P351" s="69"/>
      <c r="Q351" s="69"/>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c r="AR351" s="68"/>
      <c r="AS351" s="68"/>
      <c r="AT351" s="68"/>
      <c r="AU351" s="68"/>
      <c r="AV351" s="68"/>
      <c r="AW351" s="68"/>
      <c r="AX351" s="68"/>
      <c r="AY351" s="68"/>
      <c r="AZ351" s="68"/>
      <c r="BA351" s="68"/>
      <c r="BB351" s="68"/>
      <c r="BC351" s="68"/>
      <c r="BD351" s="68"/>
      <c r="BE351" s="68"/>
      <c r="BF351" s="68"/>
      <c r="BG351" s="68"/>
      <c r="BH351" s="68"/>
      <c r="BI351" s="68"/>
      <c r="BJ351" s="68"/>
      <c r="BK351" s="68"/>
      <c r="BL351" s="68"/>
      <c r="BM351" s="68"/>
      <c r="BN351" s="68"/>
      <c r="BO351" s="68"/>
      <c r="BP351" s="68"/>
      <c r="BQ351" s="68"/>
      <c r="BR351" s="68"/>
      <c r="BS351" s="68"/>
      <c r="BT351" s="68"/>
      <c r="BU351" s="68"/>
      <c r="BV351" s="68"/>
      <c r="BW351" s="68"/>
    </row>
    <row r="352" spans="1:75" x14ac:dyDescent="0.2">
      <c r="A352" s="67"/>
      <c r="B352" s="67"/>
      <c r="C352" s="67"/>
      <c r="D352" s="68"/>
      <c r="E352" s="67"/>
      <c r="F352" s="67"/>
      <c r="G352" s="67"/>
      <c r="H352" s="67"/>
      <c r="I352" s="67"/>
      <c r="J352" s="67"/>
      <c r="K352" s="67"/>
      <c r="L352" s="67"/>
      <c r="M352" s="67"/>
      <c r="N352" s="68"/>
      <c r="O352" s="68"/>
      <c r="P352" s="69"/>
      <c r="Q352" s="69"/>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c r="AR352" s="68"/>
      <c r="AS352" s="68"/>
      <c r="AT352" s="68"/>
      <c r="AU352" s="68"/>
      <c r="AV352" s="68"/>
      <c r="AW352" s="68"/>
      <c r="AX352" s="68"/>
      <c r="AY352" s="68"/>
      <c r="AZ352" s="68"/>
      <c r="BA352" s="68"/>
      <c r="BB352" s="68"/>
      <c r="BC352" s="68"/>
      <c r="BD352" s="68"/>
      <c r="BE352" s="68"/>
      <c r="BF352" s="68"/>
      <c r="BG352" s="68"/>
      <c r="BH352" s="68"/>
      <c r="BI352" s="68"/>
      <c r="BJ352" s="68"/>
      <c r="BK352" s="68"/>
      <c r="BL352" s="68"/>
      <c r="BM352" s="68"/>
      <c r="BN352" s="68"/>
      <c r="BO352" s="68"/>
      <c r="BP352" s="68"/>
      <c r="BQ352" s="68"/>
      <c r="BR352" s="68"/>
      <c r="BS352" s="68"/>
      <c r="BT352" s="68"/>
      <c r="BU352" s="68"/>
      <c r="BV352" s="68"/>
      <c r="BW352" s="68"/>
    </row>
    <row r="353" spans="1:75" x14ac:dyDescent="0.2">
      <c r="A353" s="67"/>
      <c r="B353" s="67"/>
      <c r="C353" s="67"/>
      <c r="D353" s="68"/>
      <c r="E353" s="67"/>
      <c r="F353" s="67"/>
      <c r="G353" s="67"/>
      <c r="H353" s="67"/>
      <c r="I353" s="67"/>
      <c r="J353" s="67"/>
      <c r="K353" s="67"/>
      <c r="L353" s="67"/>
      <c r="M353" s="67"/>
      <c r="N353" s="68"/>
      <c r="O353" s="68"/>
      <c r="P353" s="69"/>
      <c r="Q353" s="69"/>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c r="AR353" s="68"/>
      <c r="AS353" s="68"/>
      <c r="AT353" s="68"/>
      <c r="AU353" s="68"/>
      <c r="AV353" s="68"/>
      <c r="AW353" s="68"/>
      <c r="AX353" s="68"/>
      <c r="AY353" s="68"/>
      <c r="AZ353" s="68"/>
      <c r="BA353" s="68"/>
      <c r="BB353" s="68"/>
      <c r="BC353" s="68"/>
      <c r="BD353" s="68"/>
      <c r="BE353" s="68"/>
      <c r="BF353" s="68"/>
      <c r="BG353" s="68"/>
      <c r="BH353" s="68"/>
      <c r="BI353" s="68"/>
      <c r="BJ353" s="68"/>
      <c r="BK353" s="68"/>
      <c r="BL353" s="68"/>
      <c r="BM353" s="68"/>
      <c r="BN353" s="68"/>
      <c r="BO353" s="68"/>
      <c r="BP353" s="68"/>
      <c r="BQ353" s="68"/>
      <c r="BR353" s="68"/>
      <c r="BS353" s="68"/>
      <c r="BT353" s="68"/>
      <c r="BU353" s="68"/>
      <c r="BV353" s="68"/>
      <c r="BW353" s="68"/>
    </row>
    <row r="354" spans="1:75" x14ac:dyDescent="0.2">
      <c r="A354" s="67"/>
      <c r="B354" s="67"/>
      <c r="C354" s="67"/>
      <c r="D354" s="68"/>
      <c r="E354" s="67"/>
      <c r="F354" s="67"/>
      <c r="G354" s="67"/>
      <c r="H354" s="67"/>
      <c r="I354" s="67"/>
      <c r="J354" s="67"/>
      <c r="K354" s="67"/>
      <c r="L354" s="67"/>
      <c r="M354" s="67"/>
      <c r="N354" s="68"/>
      <c r="O354" s="68"/>
      <c r="P354" s="69"/>
      <c r="Q354" s="69"/>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c r="AR354" s="68"/>
      <c r="AS354" s="68"/>
      <c r="AT354" s="68"/>
      <c r="AU354" s="68"/>
      <c r="AV354" s="68"/>
      <c r="AW354" s="68"/>
      <c r="AX354" s="68"/>
      <c r="AY354" s="68"/>
      <c r="AZ354" s="68"/>
      <c r="BA354" s="68"/>
      <c r="BB354" s="68"/>
      <c r="BC354" s="68"/>
      <c r="BD354" s="68"/>
      <c r="BE354" s="68"/>
      <c r="BF354" s="68"/>
      <c r="BG354" s="68"/>
      <c r="BH354" s="68"/>
      <c r="BI354" s="68"/>
      <c r="BJ354" s="68"/>
      <c r="BK354" s="68"/>
      <c r="BL354" s="68"/>
      <c r="BM354" s="68"/>
      <c r="BN354" s="68"/>
      <c r="BO354" s="68"/>
      <c r="BP354" s="68"/>
      <c r="BQ354" s="68"/>
      <c r="BR354" s="68"/>
      <c r="BS354" s="68"/>
      <c r="BT354" s="68"/>
      <c r="BU354" s="68"/>
      <c r="BV354" s="68"/>
      <c r="BW354" s="68"/>
    </row>
    <row r="355" spans="1:75" x14ac:dyDescent="0.2">
      <c r="A355" s="67"/>
      <c r="B355" s="67"/>
      <c r="C355" s="67"/>
      <c r="D355" s="68"/>
      <c r="E355" s="67"/>
      <c r="F355" s="67"/>
      <c r="G355" s="67"/>
      <c r="H355" s="67"/>
      <c r="I355" s="67"/>
      <c r="J355" s="67"/>
      <c r="K355" s="67"/>
      <c r="L355" s="67"/>
      <c r="M355" s="67"/>
      <c r="N355" s="68"/>
      <c r="O355" s="68"/>
      <c r="P355" s="69"/>
      <c r="Q355" s="69"/>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c r="AR355" s="68"/>
      <c r="AS355" s="68"/>
      <c r="AT355" s="68"/>
      <c r="AU355" s="68"/>
      <c r="AV355" s="68"/>
      <c r="AW355" s="68"/>
      <c r="AX355" s="68"/>
      <c r="AY355" s="68"/>
      <c r="AZ355" s="68"/>
      <c r="BA355" s="68"/>
      <c r="BB355" s="68"/>
      <c r="BC355" s="68"/>
      <c r="BD355" s="68"/>
      <c r="BE355" s="68"/>
      <c r="BF355" s="68"/>
      <c r="BG355" s="68"/>
      <c r="BH355" s="68"/>
      <c r="BI355" s="68"/>
      <c r="BJ355" s="68"/>
      <c r="BK355" s="68"/>
      <c r="BL355" s="68"/>
      <c r="BM355" s="68"/>
      <c r="BN355" s="68"/>
      <c r="BO355" s="68"/>
      <c r="BP355" s="68"/>
      <c r="BQ355" s="68"/>
      <c r="BR355" s="68"/>
      <c r="BS355" s="68"/>
      <c r="BT355" s="68"/>
      <c r="BU355" s="68"/>
      <c r="BV355" s="68"/>
      <c r="BW355" s="68"/>
    </row>
    <row r="356" spans="1:75" x14ac:dyDescent="0.2">
      <c r="A356" s="67"/>
      <c r="B356" s="67"/>
      <c r="C356" s="67"/>
      <c r="D356" s="68"/>
      <c r="E356" s="67"/>
      <c r="F356" s="67"/>
      <c r="G356" s="67"/>
      <c r="H356" s="67"/>
      <c r="I356" s="67"/>
      <c r="J356" s="67"/>
      <c r="K356" s="67"/>
      <c r="L356" s="67"/>
      <c r="M356" s="67"/>
      <c r="N356" s="68"/>
      <c r="O356" s="68"/>
      <c r="P356" s="69"/>
      <c r="Q356" s="69"/>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c r="AR356" s="68"/>
      <c r="AS356" s="68"/>
      <c r="AT356" s="68"/>
      <c r="AU356" s="68"/>
      <c r="AV356" s="68"/>
      <c r="AW356" s="68"/>
      <c r="AX356" s="68"/>
      <c r="AY356" s="68"/>
      <c r="AZ356" s="68"/>
      <c r="BA356" s="68"/>
      <c r="BB356" s="68"/>
      <c r="BC356" s="68"/>
      <c r="BD356" s="68"/>
      <c r="BE356" s="68"/>
      <c r="BF356" s="68"/>
      <c r="BG356" s="68"/>
      <c r="BH356" s="68"/>
      <c r="BI356" s="68"/>
      <c r="BJ356" s="68"/>
      <c r="BK356" s="68"/>
      <c r="BL356" s="68"/>
      <c r="BM356" s="68"/>
      <c r="BN356" s="68"/>
      <c r="BO356" s="68"/>
      <c r="BP356" s="68"/>
      <c r="BQ356" s="68"/>
      <c r="BR356" s="68"/>
      <c r="BS356" s="68"/>
      <c r="BT356" s="68"/>
      <c r="BU356" s="68"/>
      <c r="BV356" s="68"/>
      <c r="BW356" s="68"/>
    </row>
    <row r="357" spans="1:75" x14ac:dyDescent="0.2">
      <c r="A357" s="67"/>
      <c r="B357" s="67"/>
      <c r="C357" s="67"/>
      <c r="D357" s="68"/>
      <c r="E357" s="67"/>
      <c r="F357" s="67"/>
      <c r="G357" s="67"/>
      <c r="H357" s="67"/>
      <c r="I357" s="67"/>
      <c r="J357" s="67"/>
      <c r="K357" s="67"/>
      <c r="L357" s="67"/>
      <c r="M357" s="67"/>
      <c r="N357" s="68"/>
      <c r="O357" s="68"/>
      <c r="P357" s="69"/>
      <c r="Q357" s="69"/>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c r="BG357" s="68"/>
      <c r="BH357" s="68"/>
      <c r="BI357" s="68"/>
      <c r="BJ357" s="68"/>
      <c r="BK357" s="68"/>
      <c r="BL357" s="68"/>
      <c r="BM357" s="68"/>
      <c r="BN357" s="68"/>
      <c r="BO357" s="68"/>
      <c r="BP357" s="68"/>
      <c r="BQ357" s="68"/>
      <c r="BR357" s="68"/>
      <c r="BS357" s="68"/>
      <c r="BT357" s="68"/>
      <c r="BU357" s="68"/>
      <c r="BV357" s="68"/>
      <c r="BW357" s="68"/>
    </row>
    <row r="358" spans="1:75" x14ac:dyDescent="0.2">
      <c r="A358" s="67"/>
      <c r="B358" s="67"/>
      <c r="C358" s="67"/>
      <c r="D358" s="68"/>
      <c r="E358" s="67"/>
      <c r="F358" s="67"/>
      <c r="G358" s="67"/>
      <c r="H358" s="67"/>
      <c r="I358" s="67"/>
      <c r="J358" s="67"/>
      <c r="K358" s="67"/>
      <c r="L358" s="67"/>
      <c r="M358" s="67"/>
      <c r="N358" s="68"/>
      <c r="O358" s="68"/>
      <c r="P358" s="69"/>
      <c r="Q358" s="69"/>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c r="BG358" s="68"/>
      <c r="BH358" s="68"/>
      <c r="BI358" s="68"/>
      <c r="BJ358" s="68"/>
      <c r="BK358" s="68"/>
      <c r="BL358" s="68"/>
      <c r="BM358" s="68"/>
      <c r="BN358" s="68"/>
      <c r="BO358" s="68"/>
      <c r="BP358" s="68"/>
      <c r="BQ358" s="68"/>
      <c r="BR358" s="68"/>
      <c r="BS358" s="68"/>
      <c r="BT358" s="68"/>
      <c r="BU358" s="68"/>
      <c r="BV358" s="68"/>
      <c r="BW358" s="68"/>
    </row>
    <row r="359" spans="1:75" x14ac:dyDescent="0.2">
      <c r="A359" s="67"/>
      <c r="B359" s="67"/>
      <c r="C359" s="67"/>
      <c r="D359" s="68"/>
      <c r="E359" s="67"/>
      <c r="F359" s="67"/>
      <c r="G359" s="67"/>
      <c r="H359" s="67"/>
      <c r="I359" s="67"/>
      <c r="J359" s="67"/>
      <c r="K359" s="67"/>
      <c r="L359" s="67"/>
      <c r="M359" s="67"/>
      <c r="N359" s="68"/>
      <c r="O359" s="68"/>
      <c r="P359" s="69"/>
      <c r="Q359" s="69"/>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c r="BG359" s="68"/>
      <c r="BH359" s="68"/>
      <c r="BI359" s="68"/>
      <c r="BJ359" s="68"/>
      <c r="BK359" s="68"/>
      <c r="BL359" s="68"/>
      <c r="BM359" s="68"/>
      <c r="BN359" s="68"/>
      <c r="BO359" s="68"/>
      <c r="BP359" s="68"/>
      <c r="BQ359" s="68"/>
      <c r="BR359" s="68"/>
      <c r="BS359" s="68"/>
      <c r="BT359" s="68"/>
      <c r="BU359" s="68"/>
      <c r="BV359" s="68"/>
      <c r="BW359" s="68"/>
    </row>
    <row r="360" spans="1:75" x14ac:dyDescent="0.2">
      <c r="A360" s="67"/>
      <c r="B360" s="67"/>
      <c r="C360" s="67"/>
      <c r="D360" s="68"/>
      <c r="E360" s="67"/>
      <c r="F360" s="67"/>
      <c r="G360" s="67"/>
      <c r="H360" s="67"/>
      <c r="I360" s="67"/>
      <c r="J360" s="67"/>
      <c r="K360" s="67"/>
      <c r="L360" s="67"/>
      <c r="M360" s="67"/>
      <c r="N360" s="68"/>
      <c r="O360" s="68"/>
      <c r="P360" s="69"/>
      <c r="Q360" s="69"/>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c r="BG360" s="68"/>
      <c r="BH360" s="68"/>
      <c r="BI360" s="68"/>
      <c r="BJ360" s="68"/>
      <c r="BK360" s="68"/>
      <c r="BL360" s="68"/>
      <c r="BM360" s="68"/>
      <c r="BN360" s="68"/>
      <c r="BO360" s="68"/>
      <c r="BP360" s="68"/>
      <c r="BQ360" s="68"/>
      <c r="BR360" s="68"/>
      <c r="BS360" s="68"/>
      <c r="BT360" s="68"/>
      <c r="BU360" s="68"/>
      <c r="BV360" s="68"/>
      <c r="BW360" s="68"/>
    </row>
    <row r="361" spans="1:75" x14ac:dyDescent="0.2">
      <c r="A361" s="67"/>
      <c r="B361" s="67"/>
      <c r="C361" s="67"/>
      <c r="D361" s="68"/>
      <c r="E361" s="67"/>
      <c r="F361" s="67"/>
      <c r="G361" s="67"/>
      <c r="H361" s="67"/>
      <c r="I361" s="67"/>
      <c r="J361" s="67"/>
      <c r="K361" s="67"/>
      <c r="L361" s="67"/>
      <c r="M361" s="67"/>
      <c r="N361" s="68"/>
      <c r="O361" s="68"/>
      <c r="P361" s="69"/>
      <c r="Q361" s="69"/>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68"/>
      <c r="AZ361" s="68"/>
      <c r="BA361" s="68"/>
      <c r="BB361" s="68"/>
      <c r="BC361" s="68"/>
      <c r="BD361" s="68"/>
      <c r="BE361" s="68"/>
      <c r="BF361" s="68"/>
      <c r="BG361" s="68"/>
      <c r="BH361" s="68"/>
      <c r="BI361" s="68"/>
      <c r="BJ361" s="68"/>
      <c r="BK361" s="68"/>
      <c r="BL361" s="68"/>
      <c r="BM361" s="68"/>
      <c r="BN361" s="68"/>
      <c r="BO361" s="68"/>
      <c r="BP361" s="68"/>
      <c r="BQ361" s="68"/>
      <c r="BR361" s="68"/>
      <c r="BS361" s="68"/>
      <c r="BT361" s="68"/>
      <c r="BU361" s="68"/>
      <c r="BV361" s="68"/>
      <c r="BW361" s="68"/>
    </row>
    <row r="362" spans="1:75" x14ac:dyDescent="0.2">
      <c r="A362" s="67"/>
      <c r="B362" s="67"/>
      <c r="C362" s="67"/>
      <c r="D362" s="68"/>
      <c r="E362" s="67"/>
      <c r="F362" s="67"/>
      <c r="G362" s="67"/>
      <c r="H362" s="67"/>
      <c r="I362" s="67"/>
      <c r="J362" s="67"/>
      <c r="K362" s="67"/>
      <c r="L362" s="67"/>
      <c r="M362" s="67"/>
      <c r="N362" s="68"/>
      <c r="O362" s="68"/>
      <c r="P362" s="69"/>
      <c r="Q362" s="69"/>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c r="AR362" s="68"/>
      <c r="AS362" s="68"/>
      <c r="AT362" s="68"/>
      <c r="AU362" s="68"/>
      <c r="AV362" s="68"/>
      <c r="AW362" s="68"/>
      <c r="AX362" s="68"/>
      <c r="AY362" s="68"/>
      <c r="AZ362" s="68"/>
      <c r="BA362" s="68"/>
      <c r="BB362" s="68"/>
      <c r="BC362" s="68"/>
      <c r="BD362" s="68"/>
      <c r="BE362" s="68"/>
      <c r="BF362" s="68"/>
      <c r="BG362" s="68"/>
      <c r="BH362" s="68"/>
      <c r="BI362" s="68"/>
      <c r="BJ362" s="68"/>
      <c r="BK362" s="68"/>
      <c r="BL362" s="68"/>
      <c r="BM362" s="68"/>
      <c r="BN362" s="68"/>
      <c r="BO362" s="68"/>
      <c r="BP362" s="68"/>
      <c r="BQ362" s="68"/>
      <c r="BR362" s="68"/>
      <c r="BS362" s="68"/>
      <c r="BT362" s="68"/>
      <c r="BU362" s="68"/>
      <c r="BV362" s="68"/>
      <c r="BW362" s="68"/>
    </row>
    <row r="363" spans="1:75" x14ac:dyDescent="0.2">
      <c r="A363" s="67"/>
      <c r="B363" s="67"/>
      <c r="C363" s="67"/>
      <c r="D363" s="68"/>
      <c r="E363" s="67"/>
      <c r="F363" s="67"/>
      <c r="G363" s="67"/>
      <c r="H363" s="67"/>
      <c r="I363" s="67"/>
      <c r="J363" s="67"/>
      <c r="K363" s="67"/>
      <c r="L363" s="67"/>
      <c r="M363" s="67"/>
      <c r="N363" s="68"/>
      <c r="O363" s="68"/>
      <c r="P363" s="69"/>
      <c r="Q363" s="69"/>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c r="AR363" s="68"/>
      <c r="AS363" s="68"/>
      <c r="AT363" s="68"/>
      <c r="AU363" s="68"/>
      <c r="AV363" s="68"/>
      <c r="AW363" s="68"/>
      <c r="AX363" s="68"/>
      <c r="AY363" s="68"/>
      <c r="AZ363" s="68"/>
      <c r="BA363" s="68"/>
      <c r="BB363" s="68"/>
      <c r="BC363" s="68"/>
      <c r="BD363" s="68"/>
      <c r="BE363" s="68"/>
      <c r="BF363" s="68"/>
      <c r="BG363" s="68"/>
      <c r="BH363" s="68"/>
      <c r="BI363" s="68"/>
      <c r="BJ363" s="68"/>
      <c r="BK363" s="68"/>
      <c r="BL363" s="68"/>
      <c r="BM363" s="68"/>
      <c r="BN363" s="68"/>
      <c r="BO363" s="68"/>
      <c r="BP363" s="68"/>
      <c r="BQ363" s="68"/>
      <c r="BR363" s="68"/>
      <c r="BS363" s="68"/>
      <c r="BT363" s="68"/>
      <c r="BU363" s="68"/>
      <c r="BV363" s="68"/>
      <c r="BW363" s="68"/>
    </row>
    <row r="364" spans="1:75" x14ac:dyDescent="0.2">
      <c r="A364" s="67"/>
      <c r="B364" s="67"/>
      <c r="C364" s="67"/>
      <c r="D364" s="68"/>
      <c r="E364" s="67"/>
      <c r="F364" s="67"/>
      <c r="G364" s="67"/>
      <c r="H364" s="67"/>
      <c r="I364" s="67"/>
      <c r="J364" s="67"/>
      <c r="K364" s="67"/>
      <c r="L364" s="67"/>
      <c r="M364" s="67"/>
      <c r="N364" s="68"/>
      <c r="O364" s="68"/>
      <c r="P364" s="69"/>
      <c r="Q364" s="69"/>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c r="AR364" s="68"/>
      <c r="AS364" s="68"/>
      <c r="AT364" s="68"/>
      <c r="AU364" s="68"/>
      <c r="AV364" s="68"/>
      <c r="AW364" s="68"/>
      <c r="AX364" s="68"/>
      <c r="AY364" s="68"/>
      <c r="AZ364" s="68"/>
      <c r="BA364" s="68"/>
      <c r="BB364" s="68"/>
      <c r="BC364" s="68"/>
      <c r="BD364" s="68"/>
      <c r="BE364" s="68"/>
      <c r="BF364" s="68"/>
      <c r="BG364" s="68"/>
      <c r="BH364" s="68"/>
      <c r="BI364" s="68"/>
      <c r="BJ364" s="68"/>
      <c r="BK364" s="68"/>
      <c r="BL364" s="68"/>
      <c r="BM364" s="68"/>
      <c r="BN364" s="68"/>
      <c r="BO364" s="68"/>
      <c r="BP364" s="68"/>
      <c r="BQ364" s="68"/>
      <c r="BR364" s="68"/>
      <c r="BS364" s="68"/>
      <c r="BT364" s="68"/>
      <c r="BU364" s="68"/>
      <c r="BV364" s="68"/>
      <c r="BW364" s="68"/>
    </row>
    <row r="365" spans="1:75" x14ac:dyDescent="0.2">
      <c r="A365" s="67"/>
      <c r="B365" s="67"/>
      <c r="C365" s="67"/>
      <c r="D365" s="68"/>
      <c r="E365" s="67"/>
      <c r="F365" s="67"/>
      <c r="G365" s="67"/>
      <c r="H365" s="67"/>
      <c r="I365" s="67"/>
      <c r="J365" s="67"/>
      <c r="K365" s="67"/>
      <c r="L365" s="67"/>
      <c r="M365" s="67"/>
      <c r="N365" s="68"/>
      <c r="O365" s="68"/>
      <c r="P365" s="69"/>
      <c r="Q365" s="69"/>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8"/>
      <c r="BN365" s="68"/>
      <c r="BO365" s="68"/>
      <c r="BP365" s="68"/>
      <c r="BQ365" s="68"/>
      <c r="BR365" s="68"/>
      <c r="BS365" s="68"/>
      <c r="BT365" s="68"/>
      <c r="BU365" s="68"/>
      <c r="BV365" s="68"/>
      <c r="BW365" s="68"/>
    </row>
    <row r="366" spans="1:75" x14ac:dyDescent="0.2">
      <c r="A366" s="67"/>
      <c r="B366" s="67"/>
      <c r="C366" s="67"/>
      <c r="D366" s="68"/>
      <c r="E366" s="67"/>
      <c r="F366" s="67"/>
      <c r="G366" s="67"/>
      <c r="H366" s="67"/>
      <c r="I366" s="67"/>
      <c r="J366" s="67"/>
      <c r="K366" s="67"/>
      <c r="L366" s="67"/>
      <c r="M366" s="67"/>
      <c r="N366" s="68"/>
      <c r="O366" s="68"/>
      <c r="P366" s="69"/>
      <c r="Q366" s="69"/>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68"/>
      <c r="AZ366" s="68"/>
      <c r="BA366" s="68"/>
      <c r="BB366" s="68"/>
      <c r="BC366" s="68"/>
      <c r="BD366" s="68"/>
      <c r="BE366" s="68"/>
      <c r="BF366" s="68"/>
      <c r="BG366" s="68"/>
      <c r="BH366" s="68"/>
      <c r="BI366" s="68"/>
      <c r="BJ366" s="68"/>
      <c r="BK366" s="68"/>
      <c r="BL366" s="68"/>
      <c r="BM366" s="68"/>
      <c r="BN366" s="68"/>
      <c r="BO366" s="68"/>
      <c r="BP366" s="68"/>
      <c r="BQ366" s="68"/>
      <c r="BR366" s="68"/>
      <c r="BS366" s="68"/>
      <c r="BT366" s="68"/>
      <c r="BU366" s="68"/>
      <c r="BV366" s="68"/>
      <c r="BW366" s="68"/>
    </row>
    <row r="367" spans="1:75" x14ac:dyDescent="0.2">
      <c r="A367" s="67"/>
      <c r="B367" s="67"/>
      <c r="C367" s="67"/>
      <c r="D367" s="68"/>
      <c r="E367" s="67"/>
      <c r="F367" s="67"/>
      <c r="G367" s="67"/>
      <c r="H367" s="67"/>
      <c r="I367" s="67"/>
      <c r="J367" s="67"/>
      <c r="K367" s="67"/>
      <c r="L367" s="67"/>
      <c r="M367" s="67"/>
      <c r="N367" s="68"/>
      <c r="O367" s="68"/>
      <c r="P367" s="69"/>
      <c r="Q367" s="69"/>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c r="AR367" s="68"/>
      <c r="AS367" s="68"/>
      <c r="AT367" s="68"/>
      <c r="AU367" s="68"/>
      <c r="AV367" s="68"/>
      <c r="AW367" s="68"/>
      <c r="AX367" s="68"/>
      <c r="AY367" s="68"/>
      <c r="AZ367" s="68"/>
      <c r="BA367" s="68"/>
      <c r="BB367" s="68"/>
      <c r="BC367" s="68"/>
      <c r="BD367" s="68"/>
      <c r="BE367" s="68"/>
      <c r="BF367" s="68"/>
      <c r="BG367" s="68"/>
      <c r="BH367" s="68"/>
      <c r="BI367" s="68"/>
      <c r="BJ367" s="68"/>
      <c r="BK367" s="68"/>
      <c r="BL367" s="68"/>
      <c r="BM367" s="68"/>
      <c r="BN367" s="68"/>
      <c r="BO367" s="68"/>
      <c r="BP367" s="68"/>
      <c r="BQ367" s="68"/>
      <c r="BR367" s="68"/>
      <c r="BS367" s="68"/>
      <c r="BT367" s="68"/>
      <c r="BU367" s="68"/>
      <c r="BV367" s="68"/>
      <c r="BW367" s="68"/>
    </row>
    <row r="368" spans="1:75" x14ac:dyDescent="0.2">
      <c r="A368" s="67"/>
      <c r="B368" s="67"/>
      <c r="C368" s="67"/>
      <c r="D368" s="68"/>
      <c r="E368" s="67"/>
      <c r="F368" s="67"/>
      <c r="G368" s="67"/>
      <c r="H368" s="67"/>
      <c r="I368" s="67"/>
      <c r="J368" s="67"/>
      <c r="K368" s="67"/>
      <c r="L368" s="67"/>
      <c r="M368" s="67"/>
      <c r="N368" s="68"/>
      <c r="O368" s="68"/>
      <c r="P368" s="69"/>
      <c r="Q368" s="69"/>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c r="BG368" s="68"/>
      <c r="BH368" s="68"/>
      <c r="BI368" s="68"/>
      <c r="BJ368" s="68"/>
      <c r="BK368" s="68"/>
      <c r="BL368" s="68"/>
      <c r="BM368" s="68"/>
      <c r="BN368" s="68"/>
      <c r="BO368" s="68"/>
      <c r="BP368" s="68"/>
      <c r="BQ368" s="68"/>
      <c r="BR368" s="68"/>
      <c r="BS368" s="68"/>
      <c r="BT368" s="68"/>
      <c r="BU368" s="68"/>
      <c r="BV368" s="68"/>
      <c r="BW368" s="68"/>
    </row>
    <row r="369" spans="1:75" x14ac:dyDescent="0.2">
      <c r="A369" s="67"/>
      <c r="B369" s="67"/>
      <c r="C369" s="67"/>
      <c r="D369" s="68"/>
      <c r="E369" s="67"/>
      <c r="F369" s="67"/>
      <c r="G369" s="67"/>
      <c r="H369" s="67"/>
      <c r="I369" s="67"/>
      <c r="J369" s="67"/>
      <c r="K369" s="67"/>
      <c r="L369" s="67"/>
      <c r="M369" s="67"/>
      <c r="N369" s="68"/>
      <c r="O369" s="68"/>
      <c r="P369" s="69"/>
      <c r="Q369" s="69"/>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c r="BG369" s="68"/>
      <c r="BH369" s="68"/>
      <c r="BI369" s="68"/>
      <c r="BJ369" s="68"/>
      <c r="BK369" s="68"/>
      <c r="BL369" s="68"/>
      <c r="BM369" s="68"/>
      <c r="BN369" s="68"/>
      <c r="BO369" s="68"/>
      <c r="BP369" s="68"/>
      <c r="BQ369" s="68"/>
      <c r="BR369" s="68"/>
      <c r="BS369" s="68"/>
      <c r="BT369" s="68"/>
      <c r="BU369" s="68"/>
      <c r="BV369" s="68"/>
      <c r="BW369" s="68"/>
    </row>
    <row r="370" spans="1:75" x14ac:dyDescent="0.2">
      <c r="A370" s="67"/>
      <c r="B370" s="67"/>
      <c r="C370" s="67"/>
      <c r="D370" s="68"/>
      <c r="E370" s="67"/>
      <c r="F370" s="67"/>
      <c r="G370" s="67"/>
      <c r="H370" s="67"/>
      <c r="I370" s="67"/>
      <c r="J370" s="67"/>
      <c r="K370" s="67"/>
      <c r="L370" s="67"/>
      <c r="M370" s="67"/>
      <c r="N370" s="68"/>
      <c r="O370" s="68"/>
      <c r="P370" s="69"/>
      <c r="Q370" s="69"/>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c r="BG370" s="68"/>
      <c r="BH370" s="68"/>
      <c r="BI370" s="68"/>
      <c r="BJ370" s="68"/>
      <c r="BK370" s="68"/>
      <c r="BL370" s="68"/>
      <c r="BM370" s="68"/>
      <c r="BN370" s="68"/>
      <c r="BO370" s="68"/>
      <c r="BP370" s="68"/>
      <c r="BQ370" s="68"/>
      <c r="BR370" s="68"/>
      <c r="BS370" s="68"/>
      <c r="BT370" s="68"/>
      <c r="BU370" s="68"/>
      <c r="BV370" s="68"/>
      <c r="BW370" s="68"/>
    </row>
    <row r="371" spans="1:75" x14ac:dyDescent="0.2">
      <c r="A371" s="67"/>
      <c r="B371" s="67"/>
      <c r="C371" s="67"/>
      <c r="D371" s="68"/>
      <c r="E371" s="67"/>
      <c r="F371" s="67"/>
      <c r="G371" s="67"/>
      <c r="H371" s="67"/>
      <c r="I371" s="67"/>
      <c r="J371" s="67"/>
      <c r="K371" s="67"/>
      <c r="L371" s="67"/>
      <c r="M371" s="67"/>
      <c r="N371" s="68"/>
      <c r="O371" s="68"/>
      <c r="P371" s="69"/>
      <c r="Q371" s="69"/>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c r="BG371" s="68"/>
      <c r="BH371" s="68"/>
      <c r="BI371" s="68"/>
      <c r="BJ371" s="68"/>
      <c r="BK371" s="68"/>
      <c r="BL371" s="68"/>
      <c r="BM371" s="68"/>
      <c r="BN371" s="68"/>
      <c r="BO371" s="68"/>
      <c r="BP371" s="68"/>
      <c r="BQ371" s="68"/>
      <c r="BR371" s="68"/>
      <c r="BS371" s="68"/>
      <c r="BT371" s="68"/>
      <c r="BU371" s="68"/>
      <c r="BV371" s="68"/>
      <c r="BW371" s="68"/>
    </row>
    <row r="372" spans="1:75" x14ac:dyDescent="0.2">
      <c r="A372" s="67"/>
      <c r="B372" s="67"/>
      <c r="C372" s="67"/>
      <c r="D372" s="68"/>
      <c r="E372" s="67"/>
      <c r="F372" s="67"/>
      <c r="G372" s="67"/>
      <c r="H372" s="67"/>
      <c r="I372" s="67"/>
      <c r="J372" s="67"/>
      <c r="K372" s="67"/>
      <c r="L372" s="67"/>
      <c r="M372" s="67"/>
      <c r="N372" s="68"/>
      <c r="O372" s="68"/>
      <c r="P372" s="69"/>
      <c r="Q372" s="69"/>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c r="BG372" s="68"/>
      <c r="BH372" s="68"/>
      <c r="BI372" s="68"/>
      <c r="BJ372" s="68"/>
      <c r="BK372" s="68"/>
      <c r="BL372" s="68"/>
      <c r="BM372" s="68"/>
      <c r="BN372" s="68"/>
      <c r="BO372" s="68"/>
      <c r="BP372" s="68"/>
      <c r="BQ372" s="68"/>
      <c r="BR372" s="68"/>
      <c r="BS372" s="68"/>
      <c r="BT372" s="68"/>
      <c r="BU372" s="68"/>
      <c r="BV372" s="68"/>
      <c r="BW372" s="68"/>
    </row>
    <row r="373" spans="1:75" x14ac:dyDescent="0.2">
      <c r="A373" s="67"/>
      <c r="B373" s="67"/>
      <c r="C373" s="67"/>
      <c r="D373" s="68"/>
      <c r="E373" s="67"/>
      <c r="F373" s="67"/>
      <c r="G373" s="67"/>
      <c r="H373" s="67"/>
      <c r="I373" s="67"/>
      <c r="J373" s="67"/>
      <c r="K373" s="67"/>
      <c r="L373" s="67"/>
      <c r="M373" s="67"/>
      <c r="N373" s="68"/>
      <c r="O373" s="68"/>
      <c r="P373" s="69"/>
      <c r="Q373" s="69"/>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c r="BG373" s="68"/>
      <c r="BH373" s="68"/>
      <c r="BI373" s="68"/>
      <c r="BJ373" s="68"/>
      <c r="BK373" s="68"/>
      <c r="BL373" s="68"/>
      <c r="BM373" s="68"/>
      <c r="BN373" s="68"/>
      <c r="BO373" s="68"/>
      <c r="BP373" s="68"/>
      <c r="BQ373" s="68"/>
      <c r="BR373" s="68"/>
      <c r="BS373" s="68"/>
      <c r="BT373" s="68"/>
      <c r="BU373" s="68"/>
      <c r="BV373" s="68"/>
      <c r="BW373" s="68"/>
    </row>
    <row r="374" spans="1:75" x14ac:dyDescent="0.2">
      <c r="A374" s="67"/>
      <c r="B374" s="67"/>
      <c r="C374" s="67"/>
      <c r="D374" s="68"/>
      <c r="E374" s="67"/>
      <c r="F374" s="67"/>
      <c r="G374" s="67"/>
      <c r="H374" s="67"/>
      <c r="I374" s="67"/>
      <c r="J374" s="67"/>
      <c r="K374" s="67"/>
      <c r="L374" s="67"/>
      <c r="M374" s="67"/>
      <c r="N374" s="68"/>
      <c r="O374" s="68"/>
      <c r="P374" s="69"/>
      <c r="Q374" s="69"/>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BJ374" s="68"/>
      <c r="BK374" s="68"/>
      <c r="BL374" s="68"/>
      <c r="BM374" s="68"/>
      <c r="BN374" s="68"/>
      <c r="BO374" s="68"/>
      <c r="BP374" s="68"/>
      <c r="BQ374" s="68"/>
      <c r="BR374" s="68"/>
      <c r="BS374" s="68"/>
      <c r="BT374" s="68"/>
      <c r="BU374" s="68"/>
      <c r="BV374" s="68"/>
      <c r="BW374" s="68"/>
    </row>
    <row r="375" spans="1:75" x14ac:dyDescent="0.2">
      <c r="A375" s="67"/>
      <c r="B375" s="67"/>
      <c r="C375" s="67"/>
      <c r="D375" s="68"/>
      <c r="E375" s="67"/>
      <c r="F375" s="67"/>
      <c r="G375" s="67"/>
      <c r="H375" s="67"/>
      <c r="I375" s="67"/>
      <c r="J375" s="67"/>
      <c r="K375" s="67"/>
      <c r="L375" s="67"/>
      <c r="M375" s="67"/>
      <c r="N375" s="68"/>
      <c r="O375" s="68"/>
      <c r="P375" s="69"/>
      <c r="Q375" s="69"/>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c r="BG375" s="68"/>
      <c r="BH375" s="68"/>
      <c r="BI375" s="68"/>
      <c r="BJ375" s="68"/>
      <c r="BK375" s="68"/>
      <c r="BL375" s="68"/>
      <c r="BM375" s="68"/>
      <c r="BN375" s="68"/>
      <c r="BO375" s="68"/>
      <c r="BP375" s="68"/>
      <c r="BQ375" s="68"/>
      <c r="BR375" s="68"/>
      <c r="BS375" s="68"/>
      <c r="BT375" s="68"/>
      <c r="BU375" s="68"/>
      <c r="BV375" s="68"/>
      <c r="BW375" s="68"/>
    </row>
    <row r="376" spans="1:75" x14ac:dyDescent="0.2">
      <c r="A376" s="67"/>
      <c r="B376" s="67"/>
      <c r="C376" s="67"/>
      <c r="D376" s="68"/>
      <c r="E376" s="67"/>
      <c r="F376" s="67"/>
      <c r="G376" s="67"/>
      <c r="H376" s="67"/>
      <c r="I376" s="67"/>
      <c r="J376" s="67"/>
      <c r="K376" s="67"/>
      <c r="L376" s="67"/>
      <c r="M376" s="67"/>
      <c r="N376" s="68"/>
      <c r="O376" s="68"/>
      <c r="P376" s="69"/>
      <c r="Q376" s="69"/>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row>
    <row r="377" spans="1:75" x14ac:dyDescent="0.2">
      <c r="A377" s="67"/>
      <c r="B377" s="67"/>
      <c r="C377" s="67"/>
      <c r="D377" s="68"/>
      <c r="E377" s="67"/>
      <c r="F377" s="67"/>
      <c r="G377" s="67"/>
      <c r="H377" s="67"/>
      <c r="I377" s="67"/>
      <c r="J377" s="67"/>
      <c r="K377" s="67"/>
      <c r="L377" s="67"/>
      <c r="M377" s="67"/>
      <c r="N377" s="68"/>
      <c r="O377" s="68"/>
      <c r="P377" s="69"/>
      <c r="Q377" s="69"/>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row>
    <row r="378" spans="1:75" x14ac:dyDescent="0.2">
      <c r="A378" s="67"/>
      <c r="B378" s="67"/>
      <c r="C378" s="67"/>
      <c r="D378" s="68"/>
      <c r="E378" s="67"/>
      <c r="F378" s="67"/>
      <c r="G378" s="67"/>
      <c r="H378" s="67"/>
      <c r="I378" s="67"/>
      <c r="J378" s="67"/>
      <c r="K378" s="67"/>
      <c r="L378" s="67"/>
      <c r="M378" s="67"/>
      <c r="N378" s="68"/>
      <c r="O378" s="68"/>
      <c r="P378" s="69"/>
      <c r="Q378" s="69"/>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c r="BG378" s="68"/>
      <c r="BH378" s="68"/>
      <c r="BI378" s="68"/>
      <c r="BJ378" s="68"/>
      <c r="BK378" s="68"/>
      <c r="BL378" s="68"/>
      <c r="BM378" s="68"/>
      <c r="BN378" s="68"/>
      <c r="BO378" s="68"/>
      <c r="BP378" s="68"/>
      <c r="BQ378" s="68"/>
      <c r="BR378" s="68"/>
      <c r="BS378" s="68"/>
      <c r="BT378" s="68"/>
      <c r="BU378" s="68"/>
      <c r="BV378" s="68"/>
      <c r="BW378" s="68"/>
    </row>
    <row r="379" spans="1:75" x14ac:dyDescent="0.2">
      <c r="A379" s="67"/>
      <c r="B379" s="67"/>
      <c r="C379" s="67"/>
      <c r="D379" s="68"/>
      <c r="E379" s="67"/>
      <c r="F379" s="67"/>
      <c r="G379" s="67"/>
      <c r="H379" s="67"/>
      <c r="I379" s="67"/>
      <c r="J379" s="67"/>
      <c r="K379" s="67"/>
      <c r="L379" s="67"/>
      <c r="M379" s="67"/>
      <c r="N379" s="68"/>
      <c r="O379" s="68"/>
      <c r="P379" s="69"/>
      <c r="Q379" s="69"/>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c r="BG379" s="68"/>
      <c r="BH379" s="68"/>
      <c r="BI379" s="68"/>
      <c r="BJ379" s="68"/>
      <c r="BK379" s="68"/>
      <c r="BL379" s="68"/>
      <c r="BM379" s="68"/>
      <c r="BN379" s="68"/>
      <c r="BO379" s="68"/>
      <c r="BP379" s="68"/>
      <c r="BQ379" s="68"/>
      <c r="BR379" s="68"/>
      <c r="BS379" s="68"/>
      <c r="BT379" s="68"/>
      <c r="BU379" s="68"/>
      <c r="BV379" s="68"/>
      <c r="BW379" s="68"/>
    </row>
    <row r="380" spans="1:75" x14ac:dyDescent="0.2">
      <c r="A380" s="67"/>
      <c r="B380" s="67"/>
      <c r="C380" s="67"/>
      <c r="D380" s="68"/>
      <c r="E380" s="67"/>
      <c r="F380" s="67"/>
      <c r="G380" s="67"/>
      <c r="H380" s="67"/>
      <c r="I380" s="67"/>
      <c r="J380" s="67"/>
      <c r="K380" s="67"/>
      <c r="L380" s="67"/>
      <c r="M380" s="67"/>
      <c r="N380" s="68"/>
      <c r="O380" s="68"/>
      <c r="P380" s="69"/>
      <c r="Q380" s="69"/>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c r="AR380" s="68"/>
      <c r="AS380" s="68"/>
      <c r="AT380" s="68"/>
      <c r="AU380" s="68"/>
      <c r="AV380" s="68"/>
      <c r="AW380" s="68"/>
      <c r="AX380" s="68"/>
      <c r="AY380" s="68"/>
      <c r="AZ380" s="68"/>
      <c r="BA380" s="68"/>
      <c r="BB380" s="68"/>
      <c r="BC380" s="68"/>
      <c r="BD380" s="68"/>
      <c r="BE380" s="68"/>
      <c r="BF380" s="68"/>
      <c r="BG380" s="68"/>
      <c r="BH380" s="68"/>
      <c r="BI380" s="68"/>
      <c r="BJ380" s="68"/>
      <c r="BK380" s="68"/>
      <c r="BL380" s="68"/>
      <c r="BM380" s="68"/>
      <c r="BN380" s="68"/>
      <c r="BO380" s="68"/>
      <c r="BP380" s="68"/>
      <c r="BQ380" s="68"/>
      <c r="BR380" s="68"/>
      <c r="BS380" s="68"/>
      <c r="BT380" s="68"/>
      <c r="BU380" s="68"/>
      <c r="BV380" s="68"/>
      <c r="BW380" s="68"/>
    </row>
    <row r="381" spans="1:75" x14ac:dyDescent="0.2">
      <c r="A381" s="67"/>
      <c r="B381" s="67"/>
      <c r="C381" s="67"/>
      <c r="D381" s="68"/>
      <c r="E381" s="67"/>
      <c r="F381" s="67"/>
      <c r="G381" s="67"/>
      <c r="H381" s="67"/>
      <c r="I381" s="67"/>
      <c r="J381" s="67"/>
      <c r="K381" s="67"/>
      <c r="L381" s="67"/>
      <c r="M381" s="67"/>
      <c r="N381" s="68"/>
      <c r="O381" s="68"/>
      <c r="P381" s="69"/>
      <c r="Q381" s="69"/>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c r="AR381" s="68"/>
      <c r="AS381" s="68"/>
      <c r="AT381" s="68"/>
      <c r="AU381" s="68"/>
      <c r="AV381" s="68"/>
      <c r="AW381" s="68"/>
      <c r="AX381" s="68"/>
      <c r="AY381" s="68"/>
      <c r="AZ381" s="68"/>
      <c r="BA381" s="68"/>
      <c r="BB381" s="68"/>
      <c r="BC381" s="68"/>
      <c r="BD381" s="68"/>
      <c r="BE381" s="68"/>
      <c r="BF381" s="68"/>
      <c r="BG381" s="68"/>
      <c r="BH381" s="68"/>
      <c r="BI381" s="68"/>
      <c r="BJ381" s="68"/>
      <c r="BK381" s="68"/>
      <c r="BL381" s="68"/>
      <c r="BM381" s="68"/>
      <c r="BN381" s="68"/>
      <c r="BO381" s="68"/>
      <c r="BP381" s="68"/>
      <c r="BQ381" s="68"/>
      <c r="BR381" s="68"/>
      <c r="BS381" s="68"/>
      <c r="BT381" s="68"/>
      <c r="BU381" s="68"/>
      <c r="BV381" s="68"/>
      <c r="BW381" s="68"/>
    </row>
    <row r="382" spans="1:75" x14ac:dyDescent="0.2">
      <c r="A382" s="67"/>
      <c r="B382" s="67"/>
      <c r="C382" s="67"/>
      <c r="D382" s="68"/>
      <c r="E382" s="67"/>
      <c r="F382" s="67"/>
      <c r="G382" s="67"/>
      <c r="H382" s="67"/>
      <c r="I382" s="67"/>
      <c r="J382" s="67"/>
      <c r="K382" s="67"/>
      <c r="L382" s="67"/>
      <c r="M382" s="67"/>
      <c r="N382" s="68"/>
      <c r="O382" s="68"/>
      <c r="P382" s="69"/>
      <c r="Q382" s="69"/>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c r="AY382" s="68"/>
      <c r="AZ382" s="68"/>
      <c r="BA382" s="68"/>
      <c r="BB382" s="68"/>
      <c r="BC382" s="68"/>
      <c r="BD382" s="68"/>
      <c r="BE382" s="68"/>
      <c r="BF382" s="68"/>
      <c r="BG382" s="68"/>
      <c r="BH382" s="68"/>
      <c r="BI382" s="68"/>
      <c r="BJ382" s="68"/>
      <c r="BK382" s="68"/>
      <c r="BL382" s="68"/>
      <c r="BM382" s="68"/>
      <c r="BN382" s="68"/>
      <c r="BO382" s="68"/>
      <c r="BP382" s="68"/>
      <c r="BQ382" s="68"/>
      <c r="BR382" s="68"/>
      <c r="BS382" s="68"/>
      <c r="BT382" s="68"/>
      <c r="BU382" s="68"/>
      <c r="BV382" s="68"/>
      <c r="BW382" s="68"/>
    </row>
    <row r="383" spans="1:75" x14ac:dyDescent="0.2">
      <c r="A383" s="67"/>
      <c r="B383" s="67"/>
      <c r="C383" s="67"/>
      <c r="D383" s="68"/>
      <c r="E383" s="67"/>
      <c r="F383" s="67"/>
      <c r="G383" s="67"/>
      <c r="H383" s="67"/>
      <c r="I383" s="67"/>
      <c r="J383" s="67"/>
      <c r="K383" s="67"/>
      <c r="L383" s="67"/>
      <c r="M383" s="67"/>
      <c r="N383" s="68"/>
      <c r="O383" s="68"/>
      <c r="P383" s="69"/>
      <c r="Q383" s="69"/>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c r="AR383" s="68"/>
      <c r="AS383" s="68"/>
      <c r="AT383" s="68"/>
      <c r="AU383" s="68"/>
      <c r="AV383" s="68"/>
      <c r="AW383" s="68"/>
      <c r="AX383" s="68"/>
      <c r="AY383" s="68"/>
      <c r="AZ383" s="68"/>
      <c r="BA383" s="68"/>
      <c r="BB383" s="68"/>
      <c r="BC383" s="68"/>
      <c r="BD383" s="68"/>
      <c r="BE383" s="68"/>
      <c r="BF383" s="68"/>
      <c r="BG383" s="68"/>
      <c r="BH383" s="68"/>
      <c r="BI383" s="68"/>
      <c r="BJ383" s="68"/>
      <c r="BK383" s="68"/>
      <c r="BL383" s="68"/>
      <c r="BM383" s="68"/>
      <c r="BN383" s="68"/>
      <c r="BO383" s="68"/>
      <c r="BP383" s="68"/>
      <c r="BQ383" s="68"/>
      <c r="BR383" s="68"/>
      <c r="BS383" s="68"/>
      <c r="BT383" s="68"/>
      <c r="BU383" s="68"/>
      <c r="BV383" s="68"/>
      <c r="BW383" s="68"/>
    </row>
    <row r="384" spans="1:75" x14ac:dyDescent="0.2">
      <c r="A384" s="67"/>
      <c r="B384" s="67"/>
      <c r="C384" s="67"/>
      <c r="D384" s="68"/>
      <c r="E384" s="67"/>
      <c r="F384" s="67"/>
      <c r="G384" s="67"/>
      <c r="H384" s="67"/>
      <c r="I384" s="67"/>
      <c r="J384" s="67"/>
      <c r="K384" s="67"/>
      <c r="L384" s="67"/>
      <c r="M384" s="67"/>
      <c r="N384" s="68"/>
      <c r="O384" s="68"/>
      <c r="P384" s="69"/>
      <c r="Q384" s="69"/>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c r="AR384" s="68"/>
      <c r="AS384" s="68"/>
      <c r="AT384" s="68"/>
      <c r="AU384" s="68"/>
      <c r="AV384" s="68"/>
      <c r="AW384" s="68"/>
      <c r="AX384" s="68"/>
      <c r="AY384" s="68"/>
      <c r="AZ384" s="68"/>
      <c r="BA384" s="68"/>
      <c r="BB384" s="68"/>
      <c r="BC384" s="68"/>
      <c r="BD384" s="68"/>
      <c r="BE384" s="68"/>
      <c r="BF384" s="68"/>
      <c r="BG384" s="68"/>
      <c r="BH384" s="68"/>
      <c r="BI384" s="68"/>
      <c r="BJ384" s="68"/>
      <c r="BK384" s="68"/>
      <c r="BL384" s="68"/>
      <c r="BM384" s="68"/>
      <c r="BN384" s="68"/>
      <c r="BO384" s="68"/>
      <c r="BP384" s="68"/>
      <c r="BQ384" s="68"/>
      <c r="BR384" s="68"/>
      <c r="BS384" s="68"/>
      <c r="BT384" s="68"/>
      <c r="BU384" s="68"/>
      <c r="BV384" s="68"/>
      <c r="BW384" s="68"/>
    </row>
    <row r="385" spans="1:75" x14ac:dyDescent="0.2">
      <c r="A385" s="67"/>
      <c r="B385" s="67"/>
      <c r="C385" s="67"/>
      <c r="D385" s="68"/>
      <c r="E385" s="67"/>
      <c r="F385" s="67"/>
      <c r="G385" s="67"/>
      <c r="H385" s="67"/>
      <c r="I385" s="67"/>
      <c r="J385" s="67"/>
      <c r="K385" s="67"/>
      <c r="L385" s="67"/>
      <c r="M385" s="67"/>
      <c r="N385" s="68"/>
      <c r="O385" s="68"/>
      <c r="P385" s="69"/>
      <c r="Q385" s="69"/>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c r="BG385" s="68"/>
      <c r="BH385" s="68"/>
      <c r="BI385" s="68"/>
      <c r="BJ385" s="68"/>
      <c r="BK385" s="68"/>
      <c r="BL385" s="68"/>
      <c r="BM385" s="68"/>
      <c r="BN385" s="68"/>
      <c r="BO385" s="68"/>
      <c r="BP385" s="68"/>
      <c r="BQ385" s="68"/>
      <c r="BR385" s="68"/>
      <c r="BS385" s="68"/>
      <c r="BT385" s="68"/>
      <c r="BU385" s="68"/>
      <c r="BV385" s="68"/>
      <c r="BW385" s="68"/>
    </row>
    <row r="386" spans="1:75" x14ac:dyDescent="0.2">
      <c r="A386" s="67"/>
      <c r="B386" s="67"/>
      <c r="C386" s="67"/>
      <c r="D386" s="68"/>
      <c r="E386" s="67"/>
      <c r="F386" s="67"/>
      <c r="G386" s="67"/>
      <c r="H386" s="67"/>
      <c r="I386" s="67"/>
      <c r="J386" s="67"/>
      <c r="K386" s="67"/>
      <c r="L386" s="67"/>
      <c r="M386" s="67"/>
      <c r="N386" s="68"/>
      <c r="O386" s="68"/>
      <c r="P386" s="69"/>
      <c r="Q386" s="69"/>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c r="BG386" s="68"/>
      <c r="BH386" s="68"/>
      <c r="BI386" s="68"/>
      <c r="BJ386" s="68"/>
      <c r="BK386" s="68"/>
      <c r="BL386" s="68"/>
      <c r="BM386" s="68"/>
      <c r="BN386" s="68"/>
      <c r="BO386" s="68"/>
      <c r="BP386" s="68"/>
      <c r="BQ386" s="68"/>
      <c r="BR386" s="68"/>
      <c r="BS386" s="68"/>
      <c r="BT386" s="68"/>
      <c r="BU386" s="68"/>
      <c r="BV386" s="68"/>
      <c r="BW386" s="68"/>
    </row>
    <row r="387" spans="1:75" x14ac:dyDescent="0.2">
      <c r="A387" s="67"/>
      <c r="B387" s="67"/>
      <c r="C387" s="67"/>
      <c r="D387" s="68"/>
      <c r="E387" s="67"/>
      <c r="F387" s="67"/>
      <c r="G387" s="67"/>
      <c r="H387" s="67"/>
      <c r="I387" s="67"/>
      <c r="J387" s="67"/>
      <c r="K387" s="67"/>
      <c r="L387" s="67"/>
      <c r="M387" s="67"/>
      <c r="N387" s="68"/>
      <c r="O387" s="68"/>
      <c r="P387" s="69"/>
      <c r="Q387" s="69"/>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c r="BG387" s="68"/>
      <c r="BH387" s="68"/>
      <c r="BI387" s="68"/>
      <c r="BJ387" s="68"/>
      <c r="BK387" s="68"/>
      <c r="BL387" s="68"/>
      <c r="BM387" s="68"/>
      <c r="BN387" s="68"/>
      <c r="BO387" s="68"/>
      <c r="BP387" s="68"/>
      <c r="BQ387" s="68"/>
      <c r="BR387" s="68"/>
      <c r="BS387" s="68"/>
      <c r="BT387" s="68"/>
      <c r="BU387" s="68"/>
      <c r="BV387" s="68"/>
      <c r="BW387" s="68"/>
    </row>
    <row r="388" spans="1:75" x14ac:dyDescent="0.2">
      <c r="A388" s="67"/>
      <c r="B388" s="67"/>
      <c r="C388" s="67"/>
      <c r="D388" s="68"/>
      <c r="E388" s="67"/>
      <c r="F388" s="67"/>
      <c r="G388" s="67"/>
      <c r="H388" s="67"/>
      <c r="I388" s="67"/>
      <c r="J388" s="67"/>
      <c r="K388" s="67"/>
      <c r="L388" s="67"/>
      <c r="M388" s="67"/>
      <c r="N388" s="68"/>
      <c r="O388" s="68"/>
      <c r="P388" s="69"/>
      <c r="Q388" s="69"/>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c r="BG388" s="68"/>
      <c r="BH388" s="68"/>
      <c r="BI388" s="68"/>
      <c r="BJ388" s="68"/>
      <c r="BK388" s="68"/>
      <c r="BL388" s="68"/>
      <c r="BM388" s="68"/>
      <c r="BN388" s="68"/>
      <c r="BO388" s="68"/>
      <c r="BP388" s="68"/>
      <c r="BQ388" s="68"/>
      <c r="BR388" s="68"/>
      <c r="BS388" s="68"/>
      <c r="BT388" s="68"/>
      <c r="BU388" s="68"/>
      <c r="BV388" s="68"/>
      <c r="BW388" s="68"/>
    </row>
    <row r="389" spans="1:75" x14ac:dyDescent="0.2">
      <c r="A389" s="67"/>
      <c r="B389" s="67"/>
      <c r="C389" s="67"/>
      <c r="D389" s="68"/>
      <c r="E389" s="67"/>
      <c r="F389" s="67"/>
      <c r="G389" s="67"/>
      <c r="H389" s="67"/>
      <c r="I389" s="67"/>
      <c r="J389" s="67"/>
      <c r="K389" s="67"/>
      <c r="L389" s="67"/>
      <c r="M389" s="67"/>
      <c r="N389" s="68"/>
      <c r="O389" s="68"/>
      <c r="P389" s="69"/>
      <c r="Q389" s="69"/>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c r="BG389" s="68"/>
      <c r="BH389" s="68"/>
      <c r="BI389" s="68"/>
      <c r="BJ389" s="68"/>
      <c r="BK389" s="68"/>
      <c r="BL389" s="68"/>
      <c r="BM389" s="68"/>
      <c r="BN389" s="68"/>
      <c r="BO389" s="68"/>
      <c r="BP389" s="68"/>
      <c r="BQ389" s="68"/>
      <c r="BR389" s="68"/>
      <c r="BS389" s="68"/>
      <c r="BT389" s="68"/>
      <c r="BU389" s="68"/>
      <c r="BV389" s="68"/>
      <c r="BW389" s="68"/>
    </row>
    <row r="390" spans="1:75" x14ac:dyDescent="0.2">
      <c r="A390" s="67"/>
      <c r="B390" s="67"/>
      <c r="C390" s="67"/>
      <c r="D390" s="68"/>
      <c r="E390" s="67"/>
      <c r="F390" s="67"/>
      <c r="G390" s="67"/>
      <c r="H390" s="67"/>
      <c r="I390" s="67"/>
      <c r="J390" s="67"/>
      <c r="K390" s="67"/>
      <c r="L390" s="67"/>
      <c r="M390" s="67"/>
      <c r="N390" s="68"/>
      <c r="O390" s="68"/>
      <c r="P390" s="69"/>
      <c r="Q390" s="69"/>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c r="BG390" s="68"/>
      <c r="BH390" s="68"/>
      <c r="BI390" s="68"/>
      <c r="BJ390" s="68"/>
      <c r="BK390" s="68"/>
      <c r="BL390" s="68"/>
      <c r="BM390" s="68"/>
      <c r="BN390" s="68"/>
      <c r="BO390" s="68"/>
      <c r="BP390" s="68"/>
      <c r="BQ390" s="68"/>
      <c r="BR390" s="68"/>
      <c r="BS390" s="68"/>
      <c r="BT390" s="68"/>
      <c r="BU390" s="68"/>
      <c r="BV390" s="68"/>
      <c r="BW390" s="68"/>
    </row>
    <row r="391" spans="1:75" x14ac:dyDescent="0.2">
      <c r="A391" s="67"/>
      <c r="B391" s="67"/>
      <c r="C391" s="67"/>
      <c r="D391" s="68"/>
      <c r="E391" s="67"/>
      <c r="F391" s="67"/>
      <c r="G391" s="67"/>
      <c r="H391" s="67"/>
      <c r="I391" s="67"/>
      <c r="J391" s="67"/>
      <c r="K391" s="67"/>
      <c r="L391" s="67"/>
      <c r="M391" s="67"/>
      <c r="N391" s="68"/>
      <c r="O391" s="68"/>
      <c r="P391" s="69"/>
      <c r="Q391" s="69"/>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c r="BG391" s="68"/>
      <c r="BH391" s="68"/>
      <c r="BI391" s="68"/>
      <c r="BJ391" s="68"/>
      <c r="BK391" s="68"/>
      <c r="BL391" s="68"/>
      <c r="BM391" s="68"/>
      <c r="BN391" s="68"/>
      <c r="BO391" s="68"/>
      <c r="BP391" s="68"/>
      <c r="BQ391" s="68"/>
      <c r="BR391" s="68"/>
      <c r="BS391" s="68"/>
      <c r="BT391" s="68"/>
      <c r="BU391" s="68"/>
      <c r="BV391" s="68"/>
      <c r="BW391" s="68"/>
    </row>
    <row r="392" spans="1:75" x14ac:dyDescent="0.2">
      <c r="A392" s="67"/>
      <c r="B392" s="67"/>
      <c r="C392" s="67"/>
      <c r="D392" s="68"/>
      <c r="E392" s="67"/>
      <c r="F392" s="67"/>
      <c r="G392" s="67"/>
      <c r="H392" s="67"/>
      <c r="I392" s="67"/>
      <c r="J392" s="67"/>
      <c r="K392" s="67"/>
      <c r="L392" s="67"/>
      <c r="M392" s="67"/>
      <c r="N392" s="68"/>
      <c r="O392" s="68"/>
      <c r="P392" s="69"/>
      <c r="Q392" s="69"/>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c r="BG392" s="68"/>
      <c r="BH392" s="68"/>
      <c r="BI392" s="68"/>
      <c r="BJ392" s="68"/>
      <c r="BK392" s="68"/>
      <c r="BL392" s="68"/>
      <c r="BM392" s="68"/>
      <c r="BN392" s="68"/>
      <c r="BO392" s="68"/>
      <c r="BP392" s="68"/>
      <c r="BQ392" s="68"/>
      <c r="BR392" s="68"/>
      <c r="BS392" s="68"/>
      <c r="BT392" s="68"/>
      <c r="BU392" s="68"/>
      <c r="BV392" s="68"/>
      <c r="BW392" s="68"/>
    </row>
    <row r="393" spans="1:75" x14ac:dyDescent="0.2">
      <c r="A393" s="67"/>
      <c r="B393" s="67"/>
      <c r="C393" s="67"/>
      <c r="D393" s="68"/>
      <c r="E393" s="67"/>
      <c r="F393" s="67"/>
      <c r="G393" s="67"/>
      <c r="H393" s="67"/>
      <c r="I393" s="67"/>
      <c r="J393" s="67"/>
      <c r="K393" s="67"/>
      <c r="L393" s="67"/>
      <c r="M393" s="67"/>
      <c r="N393" s="68"/>
      <c r="O393" s="68"/>
      <c r="P393" s="69"/>
      <c r="Q393" s="69"/>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c r="BG393" s="68"/>
      <c r="BH393" s="68"/>
      <c r="BI393" s="68"/>
      <c r="BJ393" s="68"/>
      <c r="BK393" s="68"/>
      <c r="BL393" s="68"/>
      <c r="BM393" s="68"/>
      <c r="BN393" s="68"/>
      <c r="BO393" s="68"/>
      <c r="BP393" s="68"/>
      <c r="BQ393" s="68"/>
      <c r="BR393" s="68"/>
      <c r="BS393" s="68"/>
      <c r="BT393" s="68"/>
      <c r="BU393" s="68"/>
      <c r="BV393" s="68"/>
      <c r="BW393" s="68"/>
    </row>
    <row r="394" spans="1:75" x14ac:dyDescent="0.2">
      <c r="A394" s="67"/>
      <c r="B394" s="67"/>
      <c r="C394" s="67"/>
      <c r="D394" s="68"/>
      <c r="E394" s="67"/>
      <c r="F394" s="67"/>
      <c r="G394" s="67"/>
      <c r="H394" s="67"/>
      <c r="I394" s="67"/>
      <c r="J394" s="67"/>
      <c r="K394" s="67"/>
      <c r="L394" s="67"/>
      <c r="M394" s="67"/>
      <c r="N394" s="68"/>
      <c r="O394" s="68"/>
      <c r="P394" s="69"/>
      <c r="Q394" s="69"/>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c r="BG394" s="68"/>
      <c r="BH394" s="68"/>
      <c r="BI394" s="68"/>
      <c r="BJ394" s="68"/>
      <c r="BK394" s="68"/>
      <c r="BL394" s="68"/>
      <c r="BM394" s="68"/>
      <c r="BN394" s="68"/>
      <c r="BO394" s="68"/>
      <c r="BP394" s="68"/>
      <c r="BQ394" s="68"/>
      <c r="BR394" s="68"/>
      <c r="BS394" s="68"/>
      <c r="BT394" s="68"/>
      <c r="BU394" s="68"/>
      <c r="BV394" s="68"/>
      <c r="BW394" s="68"/>
    </row>
    <row r="395" spans="1:75" x14ac:dyDescent="0.2">
      <c r="A395" s="67"/>
      <c r="B395" s="67"/>
      <c r="C395" s="67"/>
      <c r="D395" s="68"/>
      <c r="E395" s="67"/>
      <c r="F395" s="67"/>
      <c r="G395" s="67"/>
      <c r="H395" s="67"/>
      <c r="I395" s="67"/>
      <c r="J395" s="67"/>
      <c r="K395" s="67"/>
      <c r="L395" s="67"/>
      <c r="M395" s="67"/>
      <c r="N395" s="68"/>
      <c r="O395" s="68"/>
      <c r="P395" s="69"/>
      <c r="Q395" s="69"/>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c r="BG395" s="68"/>
      <c r="BH395" s="68"/>
      <c r="BI395" s="68"/>
      <c r="BJ395" s="68"/>
      <c r="BK395" s="68"/>
      <c r="BL395" s="68"/>
      <c r="BM395" s="68"/>
      <c r="BN395" s="68"/>
      <c r="BO395" s="68"/>
      <c r="BP395" s="68"/>
      <c r="BQ395" s="68"/>
      <c r="BR395" s="68"/>
      <c r="BS395" s="68"/>
      <c r="BT395" s="68"/>
      <c r="BU395" s="68"/>
      <c r="BV395" s="68"/>
      <c r="BW395" s="68"/>
    </row>
    <row r="396" spans="1:75" x14ac:dyDescent="0.2">
      <c r="A396" s="67"/>
      <c r="B396" s="67"/>
      <c r="C396" s="67"/>
      <c r="D396" s="68"/>
      <c r="E396" s="67"/>
      <c r="F396" s="67"/>
      <c r="G396" s="67"/>
      <c r="H396" s="67"/>
      <c r="I396" s="67"/>
      <c r="J396" s="67"/>
      <c r="K396" s="67"/>
      <c r="L396" s="67"/>
      <c r="M396" s="67"/>
      <c r="N396" s="68"/>
      <c r="O396" s="68"/>
      <c r="P396" s="69"/>
      <c r="Q396" s="69"/>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c r="BG396" s="68"/>
      <c r="BH396" s="68"/>
      <c r="BI396" s="68"/>
      <c r="BJ396" s="68"/>
      <c r="BK396" s="68"/>
      <c r="BL396" s="68"/>
      <c r="BM396" s="68"/>
      <c r="BN396" s="68"/>
      <c r="BO396" s="68"/>
      <c r="BP396" s="68"/>
      <c r="BQ396" s="68"/>
      <c r="BR396" s="68"/>
      <c r="BS396" s="68"/>
      <c r="BT396" s="68"/>
      <c r="BU396" s="68"/>
      <c r="BV396" s="68"/>
      <c r="BW396" s="68"/>
    </row>
    <row r="397" spans="1:75" x14ac:dyDescent="0.2">
      <c r="A397" s="67"/>
      <c r="B397" s="67"/>
      <c r="C397" s="67"/>
      <c r="D397" s="68"/>
      <c r="E397" s="67"/>
      <c r="F397" s="67"/>
      <c r="G397" s="67"/>
      <c r="H397" s="67"/>
      <c r="I397" s="67"/>
      <c r="J397" s="67"/>
      <c r="K397" s="67"/>
      <c r="L397" s="67"/>
      <c r="M397" s="67"/>
      <c r="N397" s="68"/>
      <c r="O397" s="68"/>
      <c r="P397" s="69"/>
      <c r="Q397" s="69"/>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c r="BG397" s="68"/>
      <c r="BH397" s="68"/>
      <c r="BI397" s="68"/>
      <c r="BJ397" s="68"/>
      <c r="BK397" s="68"/>
      <c r="BL397" s="68"/>
      <c r="BM397" s="68"/>
      <c r="BN397" s="68"/>
      <c r="BO397" s="68"/>
      <c r="BP397" s="68"/>
      <c r="BQ397" s="68"/>
      <c r="BR397" s="68"/>
      <c r="BS397" s="68"/>
      <c r="BT397" s="68"/>
      <c r="BU397" s="68"/>
      <c r="BV397" s="68"/>
      <c r="BW397" s="68"/>
    </row>
    <row r="398" spans="1:75" x14ac:dyDescent="0.2">
      <c r="A398" s="67"/>
      <c r="B398" s="67"/>
      <c r="C398" s="67"/>
      <c r="D398" s="68"/>
      <c r="E398" s="67"/>
      <c r="F398" s="67"/>
      <c r="G398" s="67"/>
      <c r="H398" s="67"/>
      <c r="I398" s="67"/>
      <c r="J398" s="67"/>
      <c r="K398" s="67"/>
      <c r="L398" s="67"/>
      <c r="M398" s="67"/>
      <c r="N398" s="68"/>
      <c r="O398" s="68"/>
      <c r="P398" s="69"/>
      <c r="Q398" s="69"/>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c r="BG398" s="68"/>
      <c r="BH398" s="68"/>
      <c r="BI398" s="68"/>
      <c r="BJ398" s="68"/>
      <c r="BK398" s="68"/>
      <c r="BL398" s="68"/>
      <c r="BM398" s="68"/>
      <c r="BN398" s="68"/>
      <c r="BO398" s="68"/>
      <c r="BP398" s="68"/>
      <c r="BQ398" s="68"/>
      <c r="BR398" s="68"/>
      <c r="BS398" s="68"/>
      <c r="BT398" s="68"/>
      <c r="BU398" s="68"/>
      <c r="BV398" s="68"/>
      <c r="BW398" s="68"/>
    </row>
    <row r="399" spans="1:75" x14ac:dyDescent="0.2">
      <c r="A399" s="67"/>
      <c r="B399" s="67"/>
      <c r="C399" s="67"/>
      <c r="D399" s="68"/>
      <c r="E399" s="67"/>
      <c r="F399" s="67"/>
      <c r="G399" s="67"/>
      <c r="H399" s="67"/>
      <c r="I399" s="67"/>
      <c r="J399" s="67"/>
      <c r="K399" s="67"/>
      <c r="L399" s="67"/>
      <c r="M399" s="67"/>
      <c r="N399" s="68"/>
      <c r="O399" s="68"/>
      <c r="P399" s="69"/>
      <c r="Q399" s="69"/>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row>
    <row r="400" spans="1:75" x14ac:dyDescent="0.2">
      <c r="A400" s="67"/>
      <c r="B400" s="67"/>
      <c r="C400" s="67"/>
      <c r="D400" s="68"/>
      <c r="E400" s="67"/>
      <c r="F400" s="67"/>
      <c r="G400" s="67"/>
      <c r="H400" s="67"/>
      <c r="I400" s="67"/>
      <c r="J400" s="67"/>
      <c r="K400" s="67"/>
      <c r="L400" s="67"/>
      <c r="M400" s="67"/>
      <c r="N400" s="68"/>
      <c r="O400" s="68"/>
      <c r="P400" s="69"/>
      <c r="Q400" s="69"/>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c r="BG400" s="68"/>
      <c r="BH400" s="68"/>
      <c r="BI400" s="68"/>
      <c r="BJ400" s="68"/>
      <c r="BK400" s="68"/>
      <c r="BL400" s="68"/>
      <c r="BM400" s="68"/>
      <c r="BN400" s="68"/>
      <c r="BO400" s="68"/>
      <c r="BP400" s="68"/>
      <c r="BQ400" s="68"/>
      <c r="BR400" s="68"/>
      <c r="BS400" s="68"/>
      <c r="BT400" s="68"/>
      <c r="BU400" s="68"/>
      <c r="BV400" s="68"/>
      <c r="BW400" s="68"/>
    </row>
    <row r="401" spans="1:75" x14ac:dyDescent="0.2">
      <c r="A401" s="67"/>
      <c r="B401" s="67"/>
      <c r="C401" s="67"/>
      <c r="D401" s="68"/>
      <c r="E401" s="67"/>
      <c r="F401" s="67"/>
      <c r="G401" s="67"/>
      <c r="H401" s="67"/>
      <c r="I401" s="67"/>
      <c r="J401" s="67"/>
      <c r="K401" s="67"/>
      <c r="L401" s="67"/>
      <c r="M401" s="67"/>
      <c r="N401" s="68"/>
      <c r="O401" s="68"/>
      <c r="P401" s="69"/>
      <c r="Q401" s="69"/>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c r="BG401" s="68"/>
      <c r="BH401" s="68"/>
      <c r="BI401" s="68"/>
      <c r="BJ401" s="68"/>
      <c r="BK401" s="68"/>
      <c r="BL401" s="68"/>
      <c r="BM401" s="68"/>
      <c r="BN401" s="68"/>
      <c r="BO401" s="68"/>
      <c r="BP401" s="68"/>
      <c r="BQ401" s="68"/>
      <c r="BR401" s="68"/>
      <c r="BS401" s="68"/>
      <c r="BT401" s="68"/>
      <c r="BU401" s="68"/>
      <c r="BV401" s="68"/>
      <c r="BW401" s="68"/>
    </row>
    <row r="402" spans="1:75" x14ac:dyDescent="0.2">
      <c r="A402" s="67"/>
      <c r="B402" s="67"/>
      <c r="C402" s="67"/>
      <c r="D402" s="68"/>
      <c r="E402" s="67"/>
      <c r="F402" s="67"/>
      <c r="G402" s="67"/>
      <c r="H402" s="67"/>
      <c r="I402" s="67"/>
      <c r="J402" s="67"/>
      <c r="K402" s="67"/>
      <c r="L402" s="67"/>
      <c r="M402" s="67"/>
      <c r="N402" s="68"/>
      <c r="O402" s="68"/>
      <c r="P402" s="69"/>
      <c r="Q402" s="69"/>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c r="BG402" s="68"/>
      <c r="BH402" s="68"/>
      <c r="BI402" s="68"/>
      <c r="BJ402" s="68"/>
      <c r="BK402" s="68"/>
      <c r="BL402" s="68"/>
      <c r="BM402" s="68"/>
      <c r="BN402" s="68"/>
      <c r="BO402" s="68"/>
      <c r="BP402" s="68"/>
      <c r="BQ402" s="68"/>
      <c r="BR402" s="68"/>
      <c r="BS402" s="68"/>
      <c r="BT402" s="68"/>
      <c r="BU402" s="68"/>
      <c r="BV402" s="68"/>
      <c r="BW402" s="68"/>
    </row>
    <row r="403" spans="1:75" x14ac:dyDescent="0.2">
      <c r="A403" s="67"/>
      <c r="B403" s="67"/>
      <c r="C403" s="67"/>
      <c r="D403" s="68"/>
      <c r="E403" s="67"/>
      <c r="F403" s="67"/>
      <c r="G403" s="67"/>
      <c r="H403" s="67"/>
      <c r="I403" s="67"/>
      <c r="J403" s="67"/>
      <c r="K403" s="67"/>
      <c r="L403" s="67"/>
      <c r="M403" s="67"/>
      <c r="N403" s="68"/>
      <c r="O403" s="68"/>
      <c r="P403" s="69"/>
      <c r="Q403" s="69"/>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c r="BG403" s="68"/>
      <c r="BH403" s="68"/>
      <c r="BI403" s="68"/>
      <c r="BJ403" s="68"/>
      <c r="BK403" s="68"/>
      <c r="BL403" s="68"/>
      <c r="BM403" s="68"/>
      <c r="BN403" s="68"/>
      <c r="BO403" s="68"/>
      <c r="BP403" s="68"/>
      <c r="BQ403" s="68"/>
      <c r="BR403" s="68"/>
      <c r="BS403" s="68"/>
      <c r="BT403" s="68"/>
      <c r="BU403" s="68"/>
      <c r="BV403" s="68"/>
      <c r="BW403" s="68"/>
    </row>
    <row r="404" spans="1:75" x14ac:dyDescent="0.2">
      <c r="A404" s="67"/>
      <c r="B404" s="67"/>
      <c r="C404" s="67"/>
      <c r="D404" s="68"/>
      <c r="E404" s="67"/>
      <c r="F404" s="67"/>
      <c r="G404" s="67"/>
      <c r="H404" s="67"/>
      <c r="I404" s="67"/>
      <c r="J404" s="67"/>
      <c r="K404" s="67"/>
      <c r="L404" s="67"/>
      <c r="M404" s="67"/>
      <c r="N404" s="68"/>
      <c r="O404" s="68"/>
      <c r="P404" s="69"/>
      <c r="Q404" s="69"/>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c r="AR404" s="68"/>
      <c r="AS404" s="68"/>
      <c r="AT404" s="68"/>
      <c r="AU404" s="68"/>
      <c r="AV404" s="68"/>
      <c r="AW404" s="68"/>
      <c r="AX404" s="68"/>
      <c r="AY404" s="68"/>
      <c r="AZ404" s="68"/>
      <c r="BA404" s="68"/>
      <c r="BB404" s="68"/>
      <c r="BC404" s="68"/>
      <c r="BD404" s="68"/>
      <c r="BE404" s="68"/>
      <c r="BF404" s="68"/>
      <c r="BG404" s="68"/>
      <c r="BH404" s="68"/>
      <c r="BI404" s="68"/>
      <c r="BJ404" s="68"/>
      <c r="BK404" s="68"/>
      <c r="BL404" s="68"/>
      <c r="BM404" s="68"/>
      <c r="BN404" s="68"/>
      <c r="BO404" s="68"/>
      <c r="BP404" s="68"/>
      <c r="BQ404" s="68"/>
      <c r="BR404" s="68"/>
      <c r="BS404" s="68"/>
      <c r="BT404" s="68"/>
      <c r="BU404" s="68"/>
      <c r="BV404" s="68"/>
      <c r="BW404" s="68"/>
    </row>
    <row r="405" spans="1:75" x14ac:dyDescent="0.2">
      <c r="A405" s="67"/>
      <c r="B405" s="67"/>
      <c r="C405" s="67"/>
      <c r="D405" s="68"/>
      <c r="E405" s="67"/>
      <c r="F405" s="67"/>
      <c r="G405" s="67"/>
      <c r="H405" s="67"/>
      <c r="I405" s="67"/>
      <c r="J405" s="67"/>
      <c r="K405" s="67"/>
      <c r="L405" s="67"/>
      <c r="M405" s="67"/>
      <c r="N405" s="68"/>
      <c r="O405" s="68"/>
      <c r="P405" s="69"/>
      <c r="Q405" s="69"/>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c r="AY405" s="68"/>
      <c r="AZ405" s="68"/>
      <c r="BA405" s="68"/>
      <c r="BB405" s="68"/>
      <c r="BC405" s="68"/>
      <c r="BD405" s="68"/>
      <c r="BE405" s="68"/>
      <c r="BF405" s="68"/>
      <c r="BG405" s="68"/>
      <c r="BH405" s="68"/>
      <c r="BI405" s="68"/>
      <c r="BJ405" s="68"/>
      <c r="BK405" s="68"/>
      <c r="BL405" s="68"/>
      <c r="BM405" s="68"/>
      <c r="BN405" s="68"/>
      <c r="BO405" s="68"/>
      <c r="BP405" s="68"/>
      <c r="BQ405" s="68"/>
      <c r="BR405" s="68"/>
      <c r="BS405" s="68"/>
      <c r="BT405" s="68"/>
      <c r="BU405" s="68"/>
      <c r="BV405" s="68"/>
      <c r="BW405" s="68"/>
    </row>
    <row r="406" spans="1:75" x14ac:dyDescent="0.2">
      <c r="A406" s="67"/>
      <c r="B406" s="67"/>
      <c r="C406" s="67"/>
      <c r="D406" s="68"/>
      <c r="E406" s="67"/>
      <c r="F406" s="67"/>
      <c r="G406" s="67"/>
      <c r="H406" s="67"/>
      <c r="I406" s="67"/>
      <c r="J406" s="67"/>
      <c r="K406" s="67"/>
      <c r="L406" s="67"/>
      <c r="M406" s="67"/>
      <c r="N406" s="68"/>
      <c r="O406" s="68"/>
      <c r="P406" s="69"/>
      <c r="Q406" s="69"/>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c r="AR406" s="68"/>
      <c r="AS406" s="68"/>
      <c r="AT406" s="68"/>
      <c r="AU406" s="68"/>
      <c r="AV406" s="68"/>
      <c r="AW406" s="68"/>
      <c r="AX406" s="68"/>
      <c r="AY406" s="68"/>
      <c r="AZ406" s="68"/>
      <c r="BA406" s="68"/>
      <c r="BB406" s="68"/>
      <c r="BC406" s="68"/>
      <c r="BD406" s="68"/>
      <c r="BE406" s="68"/>
      <c r="BF406" s="68"/>
      <c r="BG406" s="68"/>
      <c r="BH406" s="68"/>
      <c r="BI406" s="68"/>
      <c r="BJ406" s="68"/>
      <c r="BK406" s="68"/>
      <c r="BL406" s="68"/>
      <c r="BM406" s="68"/>
      <c r="BN406" s="68"/>
      <c r="BO406" s="68"/>
      <c r="BP406" s="68"/>
      <c r="BQ406" s="68"/>
      <c r="BR406" s="68"/>
      <c r="BS406" s="68"/>
      <c r="BT406" s="68"/>
      <c r="BU406" s="68"/>
      <c r="BV406" s="68"/>
      <c r="BW406" s="68"/>
    </row>
    <row r="407" spans="1:75" x14ac:dyDescent="0.2">
      <c r="A407" s="67"/>
      <c r="B407" s="67"/>
      <c r="C407" s="67"/>
      <c r="D407" s="68"/>
      <c r="E407" s="67"/>
      <c r="F407" s="67"/>
      <c r="G407" s="67"/>
      <c r="H407" s="67"/>
      <c r="I407" s="67"/>
      <c r="J407" s="67"/>
      <c r="K407" s="67"/>
      <c r="L407" s="67"/>
      <c r="M407" s="67"/>
      <c r="N407" s="68"/>
      <c r="O407" s="68"/>
      <c r="P407" s="69"/>
      <c r="Q407" s="69"/>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c r="AR407" s="68"/>
      <c r="AS407" s="68"/>
      <c r="AT407" s="68"/>
      <c r="AU407" s="68"/>
      <c r="AV407" s="68"/>
      <c r="AW407" s="68"/>
      <c r="AX407" s="68"/>
      <c r="AY407" s="68"/>
      <c r="AZ407" s="68"/>
      <c r="BA407" s="68"/>
      <c r="BB407" s="68"/>
      <c r="BC407" s="68"/>
      <c r="BD407" s="68"/>
      <c r="BE407" s="68"/>
      <c r="BF407" s="68"/>
      <c r="BG407" s="68"/>
      <c r="BH407" s="68"/>
      <c r="BI407" s="68"/>
      <c r="BJ407" s="68"/>
      <c r="BK407" s="68"/>
      <c r="BL407" s="68"/>
      <c r="BM407" s="68"/>
      <c r="BN407" s="68"/>
      <c r="BO407" s="68"/>
      <c r="BP407" s="68"/>
      <c r="BQ407" s="68"/>
      <c r="BR407" s="68"/>
      <c r="BS407" s="68"/>
      <c r="BT407" s="68"/>
      <c r="BU407" s="68"/>
      <c r="BV407" s="68"/>
      <c r="BW407" s="68"/>
    </row>
    <row r="408" spans="1:75" x14ac:dyDescent="0.2">
      <c r="A408" s="67"/>
      <c r="B408" s="67"/>
      <c r="C408" s="67"/>
      <c r="D408" s="68"/>
      <c r="E408" s="67"/>
      <c r="F408" s="67"/>
      <c r="G408" s="67"/>
      <c r="H408" s="67"/>
      <c r="I408" s="67"/>
      <c r="J408" s="67"/>
      <c r="K408" s="67"/>
      <c r="L408" s="67"/>
      <c r="M408" s="67"/>
      <c r="N408" s="68"/>
      <c r="O408" s="68"/>
      <c r="P408" s="69"/>
      <c r="Q408" s="69"/>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c r="AR408" s="68"/>
      <c r="AS408" s="68"/>
      <c r="AT408" s="68"/>
      <c r="AU408" s="68"/>
      <c r="AV408" s="68"/>
      <c r="AW408" s="68"/>
      <c r="AX408" s="68"/>
      <c r="AY408" s="68"/>
      <c r="AZ408" s="68"/>
      <c r="BA408" s="68"/>
      <c r="BB408" s="68"/>
      <c r="BC408" s="68"/>
      <c r="BD408" s="68"/>
      <c r="BE408" s="68"/>
      <c r="BF408" s="68"/>
      <c r="BG408" s="68"/>
      <c r="BH408" s="68"/>
      <c r="BI408" s="68"/>
      <c r="BJ408" s="68"/>
      <c r="BK408" s="68"/>
      <c r="BL408" s="68"/>
      <c r="BM408" s="68"/>
      <c r="BN408" s="68"/>
      <c r="BO408" s="68"/>
      <c r="BP408" s="68"/>
      <c r="BQ408" s="68"/>
      <c r="BR408" s="68"/>
      <c r="BS408" s="68"/>
      <c r="BT408" s="68"/>
      <c r="BU408" s="68"/>
      <c r="BV408" s="68"/>
      <c r="BW408" s="68"/>
    </row>
    <row r="409" spans="1:75" x14ac:dyDescent="0.2">
      <c r="A409" s="67"/>
      <c r="B409" s="67"/>
      <c r="C409" s="67"/>
      <c r="D409" s="68"/>
      <c r="E409" s="67"/>
      <c r="F409" s="67"/>
      <c r="G409" s="67"/>
      <c r="H409" s="67"/>
      <c r="I409" s="67"/>
      <c r="J409" s="67"/>
      <c r="K409" s="67"/>
      <c r="L409" s="67"/>
      <c r="M409" s="67"/>
      <c r="N409" s="68"/>
      <c r="O409" s="68"/>
      <c r="P409" s="69"/>
      <c r="Q409" s="69"/>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c r="AY409" s="68"/>
      <c r="AZ409" s="68"/>
      <c r="BA409" s="68"/>
      <c r="BB409" s="68"/>
      <c r="BC409" s="68"/>
      <c r="BD409" s="68"/>
      <c r="BE409" s="68"/>
      <c r="BF409" s="68"/>
      <c r="BG409" s="68"/>
      <c r="BH409" s="68"/>
      <c r="BI409" s="68"/>
      <c r="BJ409" s="68"/>
      <c r="BK409" s="68"/>
      <c r="BL409" s="68"/>
      <c r="BM409" s="68"/>
      <c r="BN409" s="68"/>
      <c r="BO409" s="68"/>
      <c r="BP409" s="68"/>
      <c r="BQ409" s="68"/>
      <c r="BR409" s="68"/>
      <c r="BS409" s="68"/>
      <c r="BT409" s="68"/>
      <c r="BU409" s="68"/>
      <c r="BV409" s="68"/>
      <c r="BW409" s="68"/>
    </row>
    <row r="410" spans="1:75" x14ac:dyDescent="0.2">
      <c r="A410" s="67"/>
      <c r="B410" s="67"/>
      <c r="C410" s="67"/>
      <c r="D410" s="68"/>
      <c r="E410" s="67"/>
      <c r="F410" s="67"/>
      <c r="G410" s="67"/>
      <c r="H410" s="67"/>
      <c r="I410" s="67"/>
      <c r="J410" s="67"/>
      <c r="K410" s="67"/>
      <c r="L410" s="67"/>
      <c r="M410" s="67"/>
      <c r="N410" s="68"/>
      <c r="O410" s="68"/>
      <c r="P410" s="69"/>
      <c r="Q410" s="69"/>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c r="AR410" s="68"/>
      <c r="AS410" s="68"/>
      <c r="AT410" s="68"/>
      <c r="AU410" s="68"/>
      <c r="AV410" s="68"/>
      <c r="AW410" s="68"/>
      <c r="AX410" s="68"/>
      <c r="AY410" s="68"/>
      <c r="AZ410" s="68"/>
      <c r="BA410" s="68"/>
      <c r="BB410" s="68"/>
      <c r="BC410" s="68"/>
      <c r="BD410" s="68"/>
      <c r="BE410" s="68"/>
      <c r="BF410" s="68"/>
      <c r="BG410" s="68"/>
      <c r="BH410" s="68"/>
      <c r="BI410" s="68"/>
      <c r="BJ410" s="68"/>
      <c r="BK410" s="68"/>
      <c r="BL410" s="68"/>
      <c r="BM410" s="68"/>
      <c r="BN410" s="68"/>
      <c r="BO410" s="68"/>
      <c r="BP410" s="68"/>
      <c r="BQ410" s="68"/>
      <c r="BR410" s="68"/>
      <c r="BS410" s="68"/>
      <c r="BT410" s="68"/>
      <c r="BU410" s="68"/>
      <c r="BV410" s="68"/>
      <c r="BW410" s="68"/>
    </row>
    <row r="411" spans="1:75" x14ac:dyDescent="0.2">
      <c r="A411" s="67"/>
      <c r="B411" s="67"/>
      <c r="C411" s="67"/>
      <c r="D411" s="68"/>
      <c r="E411" s="67"/>
      <c r="F411" s="67"/>
      <c r="G411" s="67"/>
      <c r="H411" s="67"/>
      <c r="I411" s="67"/>
      <c r="J411" s="67"/>
      <c r="K411" s="67"/>
      <c r="L411" s="67"/>
      <c r="M411" s="67"/>
      <c r="N411" s="68"/>
      <c r="O411" s="68"/>
      <c r="P411" s="69"/>
      <c r="Q411" s="69"/>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c r="AR411" s="68"/>
      <c r="AS411" s="68"/>
      <c r="AT411" s="68"/>
      <c r="AU411" s="68"/>
      <c r="AV411" s="68"/>
      <c r="AW411" s="68"/>
      <c r="AX411" s="68"/>
      <c r="AY411" s="68"/>
      <c r="AZ411" s="68"/>
      <c r="BA411" s="68"/>
      <c r="BB411" s="68"/>
      <c r="BC411" s="68"/>
      <c r="BD411" s="68"/>
      <c r="BE411" s="68"/>
      <c r="BF411" s="68"/>
      <c r="BG411" s="68"/>
      <c r="BH411" s="68"/>
      <c r="BI411" s="68"/>
      <c r="BJ411" s="68"/>
      <c r="BK411" s="68"/>
      <c r="BL411" s="68"/>
      <c r="BM411" s="68"/>
      <c r="BN411" s="68"/>
      <c r="BO411" s="68"/>
      <c r="BP411" s="68"/>
      <c r="BQ411" s="68"/>
      <c r="BR411" s="68"/>
      <c r="BS411" s="68"/>
      <c r="BT411" s="68"/>
      <c r="BU411" s="68"/>
      <c r="BV411" s="68"/>
      <c r="BW411" s="68"/>
    </row>
    <row r="412" spans="1:75" x14ac:dyDescent="0.2">
      <c r="A412" s="67"/>
      <c r="B412" s="67"/>
      <c r="C412" s="67"/>
      <c r="D412" s="68"/>
      <c r="E412" s="67"/>
      <c r="F412" s="67"/>
      <c r="G412" s="67"/>
      <c r="H412" s="67"/>
      <c r="I412" s="67"/>
      <c r="J412" s="67"/>
      <c r="K412" s="67"/>
      <c r="L412" s="67"/>
      <c r="M412" s="67"/>
      <c r="N412" s="68"/>
      <c r="O412" s="68"/>
      <c r="P412" s="69"/>
      <c r="Q412" s="69"/>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c r="AR412" s="68"/>
      <c r="AS412" s="68"/>
      <c r="AT412" s="68"/>
      <c r="AU412" s="68"/>
      <c r="AV412" s="68"/>
      <c r="AW412" s="68"/>
      <c r="AX412" s="68"/>
      <c r="AY412" s="68"/>
      <c r="AZ412" s="68"/>
      <c r="BA412" s="68"/>
      <c r="BB412" s="68"/>
      <c r="BC412" s="68"/>
      <c r="BD412" s="68"/>
      <c r="BE412" s="68"/>
      <c r="BF412" s="68"/>
      <c r="BG412" s="68"/>
      <c r="BH412" s="68"/>
      <c r="BI412" s="68"/>
      <c r="BJ412" s="68"/>
      <c r="BK412" s="68"/>
      <c r="BL412" s="68"/>
      <c r="BM412" s="68"/>
      <c r="BN412" s="68"/>
      <c r="BO412" s="68"/>
      <c r="BP412" s="68"/>
      <c r="BQ412" s="68"/>
      <c r="BR412" s="68"/>
      <c r="BS412" s="68"/>
      <c r="BT412" s="68"/>
      <c r="BU412" s="68"/>
      <c r="BV412" s="68"/>
      <c r="BW412" s="68"/>
    </row>
    <row r="413" spans="1:75" x14ac:dyDescent="0.2">
      <c r="A413" s="67"/>
      <c r="B413" s="67"/>
      <c r="C413" s="67"/>
      <c r="D413" s="68"/>
      <c r="E413" s="67"/>
      <c r="F413" s="67"/>
      <c r="G413" s="67"/>
      <c r="H413" s="67"/>
      <c r="I413" s="67"/>
      <c r="J413" s="67"/>
      <c r="K413" s="67"/>
      <c r="L413" s="67"/>
      <c r="M413" s="67"/>
      <c r="N413" s="68"/>
      <c r="O413" s="68"/>
      <c r="P413" s="69"/>
      <c r="Q413" s="69"/>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c r="AR413" s="68"/>
      <c r="AS413" s="68"/>
      <c r="AT413" s="68"/>
      <c r="AU413" s="68"/>
      <c r="AV413" s="68"/>
      <c r="AW413" s="68"/>
      <c r="AX413" s="68"/>
      <c r="AY413" s="68"/>
      <c r="AZ413" s="68"/>
      <c r="BA413" s="68"/>
      <c r="BB413" s="68"/>
      <c r="BC413" s="68"/>
      <c r="BD413" s="68"/>
      <c r="BE413" s="68"/>
      <c r="BF413" s="68"/>
      <c r="BG413" s="68"/>
      <c r="BH413" s="68"/>
      <c r="BI413" s="68"/>
      <c r="BJ413" s="68"/>
      <c r="BK413" s="68"/>
      <c r="BL413" s="68"/>
      <c r="BM413" s="68"/>
      <c r="BN413" s="68"/>
      <c r="BO413" s="68"/>
      <c r="BP413" s="68"/>
      <c r="BQ413" s="68"/>
      <c r="BR413" s="68"/>
      <c r="BS413" s="68"/>
      <c r="BT413" s="68"/>
      <c r="BU413" s="68"/>
      <c r="BV413" s="68"/>
      <c r="BW413" s="68"/>
    </row>
    <row r="414" spans="1:75" x14ac:dyDescent="0.2">
      <c r="A414" s="67"/>
      <c r="B414" s="67"/>
      <c r="C414" s="67"/>
      <c r="D414" s="68"/>
      <c r="E414" s="67"/>
      <c r="F414" s="67"/>
      <c r="G414" s="67"/>
      <c r="H414" s="67"/>
      <c r="I414" s="67"/>
      <c r="J414" s="67"/>
      <c r="K414" s="67"/>
      <c r="L414" s="67"/>
      <c r="M414" s="67"/>
      <c r="N414" s="68"/>
      <c r="O414" s="68"/>
      <c r="P414" s="69"/>
      <c r="Q414" s="69"/>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c r="AR414" s="68"/>
      <c r="AS414" s="68"/>
      <c r="AT414" s="68"/>
      <c r="AU414" s="68"/>
      <c r="AV414" s="68"/>
      <c r="AW414" s="68"/>
      <c r="AX414" s="68"/>
      <c r="AY414" s="68"/>
      <c r="AZ414" s="68"/>
      <c r="BA414" s="68"/>
      <c r="BB414" s="68"/>
      <c r="BC414" s="68"/>
      <c r="BD414" s="68"/>
      <c r="BE414" s="68"/>
      <c r="BF414" s="68"/>
      <c r="BG414" s="68"/>
      <c r="BH414" s="68"/>
      <c r="BI414" s="68"/>
      <c r="BJ414" s="68"/>
      <c r="BK414" s="68"/>
      <c r="BL414" s="68"/>
      <c r="BM414" s="68"/>
      <c r="BN414" s="68"/>
      <c r="BO414" s="68"/>
      <c r="BP414" s="68"/>
      <c r="BQ414" s="68"/>
      <c r="BR414" s="68"/>
      <c r="BS414" s="68"/>
      <c r="BT414" s="68"/>
      <c r="BU414" s="68"/>
      <c r="BV414" s="68"/>
      <c r="BW414" s="68"/>
    </row>
    <row r="415" spans="1:75" x14ac:dyDescent="0.2">
      <c r="A415" s="67"/>
      <c r="B415" s="67"/>
      <c r="C415" s="67"/>
      <c r="D415" s="68"/>
      <c r="E415" s="67"/>
      <c r="F415" s="67"/>
      <c r="G415" s="67"/>
      <c r="H415" s="67"/>
      <c r="I415" s="67"/>
      <c r="J415" s="67"/>
      <c r="K415" s="67"/>
      <c r="L415" s="67"/>
      <c r="M415" s="67"/>
      <c r="N415" s="68"/>
      <c r="O415" s="68"/>
      <c r="P415" s="69"/>
      <c r="Q415" s="69"/>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c r="AR415" s="68"/>
      <c r="AS415" s="68"/>
      <c r="AT415" s="68"/>
      <c r="AU415" s="68"/>
      <c r="AV415" s="68"/>
      <c r="AW415" s="68"/>
      <c r="AX415" s="68"/>
      <c r="AY415" s="68"/>
      <c r="AZ415" s="68"/>
      <c r="BA415" s="68"/>
      <c r="BB415" s="68"/>
      <c r="BC415" s="68"/>
      <c r="BD415" s="68"/>
      <c r="BE415" s="68"/>
      <c r="BF415" s="68"/>
      <c r="BG415" s="68"/>
      <c r="BH415" s="68"/>
      <c r="BI415" s="68"/>
      <c r="BJ415" s="68"/>
      <c r="BK415" s="68"/>
      <c r="BL415" s="68"/>
      <c r="BM415" s="68"/>
      <c r="BN415" s="68"/>
      <c r="BO415" s="68"/>
      <c r="BP415" s="68"/>
      <c r="BQ415" s="68"/>
      <c r="BR415" s="68"/>
      <c r="BS415" s="68"/>
      <c r="BT415" s="68"/>
      <c r="BU415" s="68"/>
      <c r="BV415" s="68"/>
      <c r="BW415" s="68"/>
    </row>
    <row r="416" spans="1:75" x14ac:dyDescent="0.2">
      <c r="A416" s="67"/>
      <c r="B416" s="67"/>
      <c r="C416" s="67"/>
      <c r="D416" s="68"/>
      <c r="E416" s="67"/>
      <c r="F416" s="67"/>
      <c r="G416" s="67"/>
      <c r="H416" s="67"/>
      <c r="I416" s="67"/>
      <c r="J416" s="67"/>
      <c r="K416" s="67"/>
      <c r="L416" s="67"/>
      <c r="M416" s="67"/>
      <c r="N416" s="68"/>
      <c r="O416" s="68"/>
      <c r="P416" s="69"/>
      <c r="Q416" s="69"/>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c r="AR416" s="68"/>
      <c r="AS416" s="68"/>
      <c r="AT416" s="68"/>
      <c r="AU416" s="68"/>
      <c r="AV416" s="68"/>
      <c r="AW416" s="68"/>
      <c r="AX416" s="68"/>
      <c r="AY416" s="68"/>
      <c r="AZ416" s="68"/>
      <c r="BA416" s="68"/>
      <c r="BB416" s="68"/>
      <c r="BC416" s="68"/>
      <c r="BD416" s="68"/>
      <c r="BE416" s="68"/>
      <c r="BF416" s="68"/>
      <c r="BG416" s="68"/>
      <c r="BH416" s="68"/>
      <c r="BI416" s="68"/>
      <c r="BJ416" s="68"/>
      <c r="BK416" s="68"/>
      <c r="BL416" s="68"/>
      <c r="BM416" s="68"/>
      <c r="BN416" s="68"/>
      <c r="BO416" s="68"/>
      <c r="BP416" s="68"/>
      <c r="BQ416" s="68"/>
      <c r="BR416" s="68"/>
      <c r="BS416" s="68"/>
      <c r="BT416" s="68"/>
      <c r="BU416" s="68"/>
      <c r="BV416" s="68"/>
      <c r="BW416" s="68"/>
    </row>
    <row r="417" spans="1:75" x14ac:dyDescent="0.2">
      <c r="A417" s="67"/>
      <c r="B417" s="67"/>
      <c r="C417" s="67"/>
      <c r="D417" s="68"/>
      <c r="E417" s="67"/>
      <c r="F417" s="67"/>
      <c r="G417" s="67"/>
      <c r="H417" s="67"/>
      <c r="I417" s="67"/>
      <c r="J417" s="67"/>
      <c r="K417" s="67"/>
      <c r="L417" s="67"/>
      <c r="M417" s="67"/>
      <c r="N417" s="68"/>
      <c r="O417" s="68"/>
      <c r="P417" s="69"/>
      <c r="Q417" s="69"/>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c r="AY417" s="68"/>
      <c r="AZ417" s="68"/>
      <c r="BA417" s="68"/>
      <c r="BB417" s="68"/>
      <c r="BC417" s="68"/>
      <c r="BD417" s="68"/>
      <c r="BE417" s="68"/>
      <c r="BF417" s="68"/>
      <c r="BG417" s="68"/>
      <c r="BH417" s="68"/>
      <c r="BI417" s="68"/>
      <c r="BJ417" s="68"/>
      <c r="BK417" s="68"/>
      <c r="BL417" s="68"/>
      <c r="BM417" s="68"/>
      <c r="BN417" s="68"/>
      <c r="BO417" s="68"/>
      <c r="BP417" s="68"/>
      <c r="BQ417" s="68"/>
      <c r="BR417" s="68"/>
      <c r="BS417" s="68"/>
      <c r="BT417" s="68"/>
      <c r="BU417" s="68"/>
      <c r="BV417" s="68"/>
      <c r="BW417" s="68"/>
    </row>
    <row r="418" spans="1:75" x14ac:dyDescent="0.2">
      <c r="A418" s="67"/>
      <c r="B418" s="67"/>
      <c r="C418" s="67"/>
      <c r="D418" s="68"/>
      <c r="E418" s="67"/>
      <c r="F418" s="67"/>
      <c r="G418" s="67"/>
      <c r="H418" s="67"/>
      <c r="I418" s="67"/>
      <c r="J418" s="67"/>
      <c r="K418" s="67"/>
      <c r="L418" s="67"/>
      <c r="M418" s="67"/>
      <c r="N418" s="68"/>
      <c r="O418" s="68"/>
      <c r="P418" s="69"/>
      <c r="Q418" s="69"/>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c r="AR418" s="68"/>
      <c r="AS418" s="68"/>
      <c r="AT418" s="68"/>
      <c r="AU418" s="68"/>
      <c r="AV418" s="68"/>
      <c r="AW418" s="68"/>
      <c r="AX418" s="68"/>
      <c r="AY418" s="68"/>
      <c r="AZ418" s="68"/>
      <c r="BA418" s="68"/>
      <c r="BB418" s="68"/>
      <c r="BC418" s="68"/>
      <c r="BD418" s="68"/>
      <c r="BE418" s="68"/>
      <c r="BF418" s="68"/>
      <c r="BG418" s="68"/>
      <c r="BH418" s="68"/>
      <c r="BI418" s="68"/>
      <c r="BJ418" s="68"/>
      <c r="BK418" s="68"/>
      <c r="BL418" s="68"/>
      <c r="BM418" s="68"/>
      <c r="BN418" s="68"/>
      <c r="BO418" s="68"/>
      <c r="BP418" s="68"/>
      <c r="BQ418" s="68"/>
      <c r="BR418" s="68"/>
      <c r="BS418" s="68"/>
      <c r="BT418" s="68"/>
      <c r="BU418" s="68"/>
      <c r="BV418" s="68"/>
      <c r="BW418" s="68"/>
    </row>
    <row r="419" spans="1:75" x14ac:dyDescent="0.2">
      <c r="A419" s="67"/>
      <c r="B419" s="67"/>
      <c r="C419" s="67"/>
      <c r="D419" s="68"/>
      <c r="E419" s="67"/>
      <c r="F419" s="67"/>
      <c r="G419" s="67"/>
      <c r="H419" s="67"/>
      <c r="I419" s="67"/>
      <c r="J419" s="67"/>
      <c r="K419" s="67"/>
      <c r="L419" s="67"/>
      <c r="M419" s="67"/>
      <c r="N419" s="68"/>
      <c r="O419" s="68"/>
      <c r="P419" s="69"/>
      <c r="Q419" s="69"/>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c r="AR419" s="68"/>
      <c r="AS419" s="68"/>
      <c r="AT419" s="68"/>
      <c r="AU419" s="68"/>
      <c r="AV419" s="68"/>
      <c r="AW419" s="68"/>
      <c r="AX419" s="68"/>
      <c r="AY419" s="68"/>
      <c r="AZ419" s="68"/>
      <c r="BA419" s="68"/>
      <c r="BB419" s="68"/>
      <c r="BC419" s="68"/>
      <c r="BD419" s="68"/>
      <c r="BE419" s="68"/>
      <c r="BF419" s="68"/>
      <c r="BG419" s="68"/>
      <c r="BH419" s="68"/>
      <c r="BI419" s="68"/>
      <c r="BJ419" s="68"/>
      <c r="BK419" s="68"/>
      <c r="BL419" s="68"/>
      <c r="BM419" s="68"/>
      <c r="BN419" s="68"/>
      <c r="BO419" s="68"/>
      <c r="BP419" s="68"/>
      <c r="BQ419" s="68"/>
      <c r="BR419" s="68"/>
      <c r="BS419" s="68"/>
      <c r="BT419" s="68"/>
      <c r="BU419" s="68"/>
      <c r="BV419" s="68"/>
      <c r="BW419" s="68"/>
    </row>
    <row r="420" spans="1:75" x14ac:dyDescent="0.2">
      <c r="A420" s="67"/>
      <c r="B420" s="67"/>
      <c r="C420" s="67"/>
      <c r="D420" s="68"/>
      <c r="E420" s="67"/>
      <c r="F420" s="67"/>
      <c r="G420" s="67"/>
      <c r="H420" s="67"/>
      <c r="I420" s="67"/>
      <c r="J420" s="67"/>
      <c r="K420" s="67"/>
      <c r="L420" s="67"/>
      <c r="M420" s="67"/>
      <c r="N420" s="68"/>
      <c r="O420" s="68"/>
      <c r="P420" s="69"/>
      <c r="Q420" s="69"/>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c r="AR420" s="68"/>
      <c r="AS420" s="68"/>
      <c r="AT420" s="68"/>
      <c r="AU420" s="68"/>
      <c r="AV420" s="68"/>
      <c r="AW420" s="68"/>
      <c r="AX420" s="68"/>
      <c r="AY420" s="68"/>
      <c r="AZ420" s="68"/>
      <c r="BA420" s="68"/>
      <c r="BB420" s="68"/>
      <c r="BC420" s="68"/>
      <c r="BD420" s="68"/>
      <c r="BE420" s="68"/>
      <c r="BF420" s="68"/>
      <c r="BG420" s="68"/>
      <c r="BH420" s="68"/>
      <c r="BI420" s="68"/>
      <c r="BJ420" s="68"/>
      <c r="BK420" s="68"/>
      <c r="BL420" s="68"/>
      <c r="BM420" s="68"/>
      <c r="BN420" s="68"/>
      <c r="BO420" s="68"/>
      <c r="BP420" s="68"/>
      <c r="BQ420" s="68"/>
      <c r="BR420" s="68"/>
      <c r="BS420" s="68"/>
      <c r="BT420" s="68"/>
      <c r="BU420" s="68"/>
      <c r="BV420" s="68"/>
      <c r="BW420" s="68"/>
    </row>
    <row r="421" spans="1:75" x14ac:dyDescent="0.2">
      <c r="A421" s="67"/>
      <c r="B421" s="67"/>
      <c r="C421" s="67"/>
      <c r="D421" s="68"/>
      <c r="E421" s="67"/>
      <c r="F421" s="67"/>
      <c r="G421" s="67"/>
      <c r="H421" s="67"/>
      <c r="I421" s="67"/>
      <c r="J421" s="67"/>
      <c r="K421" s="67"/>
      <c r="L421" s="67"/>
      <c r="M421" s="67"/>
      <c r="N421" s="68"/>
      <c r="O421" s="68"/>
      <c r="P421" s="69"/>
      <c r="Q421" s="69"/>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c r="AR421" s="68"/>
      <c r="AS421" s="68"/>
      <c r="AT421" s="68"/>
      <c r="AU421" s="68"/>
      <c r="AV421" s="68"/>
      <c r="AW421" s="68"/>
      <c r="AX421" s="68"/>
      <c r="AY421" s="68"/>
      <c r="AZ421" s="68"/>
      <c r="BA421" s="68"/>
      <c r="BB421" s="68"/>
      <c r="BC421" s="68"/>
      <c r="BD421" s="68"/>
      <c r="BE421" s="68"/>
      <c r="BF421" s="68"/>
      <c r="BG421" s="68"/>
      <c r="BH421" s="68"/>
      <c r="BI421" s="68"/>
      <c r="BJ421" s="68"/>
      <c r="BK421" s="68"/>
      <c r="BL421" s="68"/>
      <c r="BM421" s="68"/>
      <c r="BN421" s="68"/>
      <c r="BO421" s="68"/>
      <c r="BP421" s="68"/>
      <c r="BQ421" s="68"/>
      <c r="BR421" s="68"/>
      <c r="BS421" s="68"/>
      <c r="BT421" s="68"/>
      <c r="BU421" s="68"/>
      <c r="BV421" s="68"/>
      <c r="BW421" s="68"/>
    </row>
    <row r="422" spans="1:75" x14ac:dyDescent="0.2">
      <c r="A422" s="67"/>
      <c r="B422" s="67"/>
      <c r="C422" s="67"/>
      <c r="D422" s="68"/>
      <c r="E422" s="67"/>
      <c r="F422" s="67"/>
      <c r="G422" s="67"/>
      <c r="H422" s="67"/>
      <c r="I422" s="67"/>
      <c r="J422" s="67"/>
      <c r="K422" s="67"/>
      <c r="L422" s="67"/>
      <c r="M422" s="67"/>
      <c r="N422" s="68"/>
      <c r="O422" s="68"/>
      <c r="P422" s="69"/>
      <c r="Q422" s="69"/>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c r="AR422" s="68"/>
      <c r="AS422" s="68"/>
      <c r="AT422" s="68"/>
      <c r="AU422" s="68"/>
      <c r="AV422" s="68"/>
      <c r="AW422" s="68"/>
      <c r="AX422" s="68"/>
      <c r="AY422" s="68"/>
      <c r="AZ422" s="68"/>
      <c r="BA422" s="68"/>
      <c r="BB422" s="68"/>
      <c r="BC422" s="68"/>
      <c r="BD422" s="68"/>
      <c r="BE422" s="68"/>
      <c r="BF422" s="68"/>
      <c r="BG422" s="68"/>
      <c r="BH422" s="68"/>
      <c r="BI422" s="68"/>
      <c r="BJ422" s="68"/>
      <c r="BK422" s="68"/>
      <c r="BL422" s="68"/>
      <c r="BM422" s="68"/>
      <c r="BN422" s="68"/>
      <c r="BO422" s="68"/>
      <c r="BP422" s="68"/>
      <c r="BQ422" s="68"/>
      <c r="BR422" s="68"/>
      <c r="BS422" s="68"/>
      <c r="BT422" s="68"/>
      <c r="BU422" s="68"/>
      <c r="BV422" s="68"/>
      <c r="BW422" s="68"/>
    </row>
    <row r="423" spans="1:75" x14ac:dyDescent="0.2">
      <c r="A423" s="67"/>
      <c r="B423" s="67"/>
      <c r="C423" s="67"/>
      <c r="D423" s="68"/>
      <c r="E423" s="67"/>
      <c r="F423" s="67"/>
      <c r="G423" s="67"/>
      <c r="H423" s="67"/>
      <c r="I423" s="67"/>
      <c r="J423" s="67"/>
      <c r="K423" s="67"/>
      <c r="L423" s="67"/>
      <c r="M423" s="67"/>
      <c r="N423" s="68"/>
      <c r="O423" s="68"/>
      <c r="P423" s="69"/>
      <c r="Q423" s="69"/>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c r="AR423" s="68"/>
      <c r="AS423" s="68"/>
      <c r="AT423" s="68"/>
      <c r="AU423" s="68"/>
      <c r="AV423" s="68"/>
      <c r="AW423" s="68"/>
      <c r="AX423" s="68"/>
      <c r="AY423" s="68"/>
      <c r="AZ423" s="68"/>
      <c r="BA423" s="68"/>
      <c r="BB423" s="68"/>
      <c r="BC423" s="68"/>
      <c r="BD423" s="68"/>
      <c r="BE423" s="68"/>
      <c r="BF423" s="68"/>
      <c r="BG423" s="68"/>
      <c r="BH423" s="68"/>
      <c r="BI423" s="68"/>
      <c r="BJ423" s="68"/>
      <c r="BK423" s="68"/>
      <c r="BL423" s="68"/>
      <c r="BM423" s="68"/>
      <c r="BN423" s="68"/>
      <c r="BO423" s="68"/>
      <c r="BP423" s="68"/>
      <c r="BQ423" s="68"/>
      <c r="BR423" s="68"/>
      <c r="BS423" s="68"/>
      <c r="BT423" s="68"/>
      <c r="BU423" s="68"/>
      <c r="BV423" s="68"/>
      <c r="BW423" s="68"/>
    </row>
    <row r="424" spans="1:75" x14ac:dyDescent="0.2">
      <c r="A424" s="67"/>
      <c r="B424" s="67"/>
      <c r="C424" s="67"/>
      <c r="D424" s="68"/>
      <c r="E424" s="67"/>
      <c r="F424" s="67"/>
      <c r="G424" s="67"/>
      <c r="H424" s="67"/>
      <c r="I424" s="67"/>
      <c r="J424" s="67"/>
      <c r="K424" s="67"/>
      <c r="L424" s="67"/>
      <c r="M424" s="67"/>
      <c r="N424" s="68"/>
      <c r="O424" s="68"/>
      <c r="P424" s="69"/>
      <c r="Q424" s="69"/>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c r="AY424" s="68"/>
      <c r="AZ424" s="68"/>
      <c r="BA424" s="68"/>
      <c r="BB424" s="68"/>
      <c r="BC424" s="68"/>
      <c r="BD424" s="68"/>
      <c r="BE424" s="68"/>
      <c r="BF424" s="68"/>
      <c r="BG424" s="68"/>
      <c r="BH424" s="68"/>
      <c r="BI424" s="68"/>
      <c r="BJ424" s="68"/>
      <c r="BK424" s="68"/>
      <c r="BL424" s="68"/>
      <c r="BM424" s="68"/>
      <c r="BN424" s="68"/>
      <c r="BO424" s="68"/>
      <c r="BP424" s="68"/>
      <c r="BQ424" s="68"/>
      <c r="BR424" s="68"/>
      <c r="BS424" s="68"/>
      <c r="BT424" s="68"/>
      <c r="BU424" s="68"/>
      <c r="BV424" s="68"/>
      <c r="BW424" s="68"/>
    </row>
    <row r="425" spans="1:75" x14ac:dyDescent="0.2">
      <c r="A425" s="67"/>
      <c r="B425" s="67"/>
      <c r="C425" s="67"/>
      <c r="D425" s="68"/>
      <c r="E425" s="67"/>
      <c r="F425" s="67"/>
      <c r="G425" s="67"/>
      <c r="H425" s="67"/>
      <c r="I425" s="67"/>
      <c r="J425" s="67"/>
      <c r="K425" s="67"/>
      <c r="L425" s="67"/>
      <c r="M425" s="67"/>
      <c r="N425" s="68"/>
      <c r="O425" s="68"/>
      <c r="P425" s="69"/>
      <c r="Q425" s="69"/>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c r="AR425" s="68"/>
      <c r="AS425" s="68"/>
      <c r="AT425" s="68"/>
      <c r="AU425" s="68"/>
      <c r="AV425" s="68"/>
      <c r="AW425" s="68"/>
      <c r="AX425" s="68"/>
      <c r="AY425" s="68"/>
      <c r="AZ425" s="68"/>
      <c r="BA425" s="68"/>
      <c r="BB425" s="68"/>
      <c r="BC425" s="68"/>
      <c r="BD425" s="68"/>
      <c r="BE425" s="68"/>
      <c r="BF425" s="68"/>
      <c r="BG425" s="68"/>
      <c r="BH425" s="68"/>
      <c r="BI425" s="68"/>
      <c r="BJ425" s="68"/>
      <c r="BK425" s="68"/>
      <c r="BL425" s="68"/>
      <c r="BM425" s="68"/>
      <c r="BN425" s="68"/>
      <c r="BO425" s="68"/>
      <c r="BP425" s="68"/>
      <c r="BQ425" s="68"/>
      <c r="BR425" s="68"/>
      <c r="BS425" s="68"/>
      <c r="BT425" s="68"/>
      <c r="BU425" s="68"/>
      <c r="BV425" s="68"/>
      <c r="BW425" s="68"/>
    </row>
    <row r="426" spans="1:75" x14ac:dyDescent="0.2">
      <c r="A426" s="67"/>
      <c r="B426" s="67"/>
      <c r="C426" s="67"/>
      <c r="D426" s="68"/>
      <c r="E426" s="67"/>
      <c r="F426" s="67"/>
      <c r="G426" s="67"/>
      <c r="H426" s="67"/>
      <c r="I426" s="67"/>
      <c r="J426" s="67"/>
      <c r="K426" s="67"/>
      <c r="L426" s="67"/>
      <c r="M426" s="67"/>
      <c r="N426" s="68"/>
      <c r="O426" s="68"/>
      <c r="P426" s="69"/>
      <c r="Q426" s="69"/>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c r="AR426" s="68"/>
      <c r="AS426" s="68"/>
      <c r="AT426" s="68"/>
      <c r="AU426" s="68"/>
      <c r="AV426" s="68"/>
      <c r="AW426" s="68"/>
      <c r="AX426" s="68"/>
      <c r="AY426" s="68"/>
      <c r="AZ426" s="68"/>
      <c r="BA426" s="68"/>
      <c r="BB426" s="68"/>
      <c r="BC426" s="68"/>
      <c r="BD426" s="68"/>
      <c r="BE426" s="68"/>
      <c r="BF426" s="68"/>
      <c r="BG426" s="68"/>
      <c r="BH426" s="68"/>
      <c r="BI426" s="68"/>
      <c r="BJ426" s="68"/>
      <c r="BK426" s="68"/>
      <c r="BL426" s="68"/>
      <c r="BM426" s="68"/>
      <c r="BN426" s="68"/>
      <c r="BO426" s="68"/>
      <c r="BP426" s="68"/>
      <c r="BQ426" s="68"/>
      <c r="BR426" s="68"/>
      <c r="BS426" s="68"/>
      <c r="BT426" s="68"/>
      <c r="BU426" s="68"/>
      <c r="BV426" s="68"/>
      <c r="BW426" s="68"/>
    </row>
    <row r="427" spans="1:75" x14ac:dyDescent="0.2">
      <c r="A427" s="67"/>
      <c r="B427" s="67"/>
      <c r="C427" s="67"/>
      <c r="D427" s="68"/>
      <c r="E427" s="67"/>
      <c r="F427" s="67"/>
      <c r="G427" s="67"/>
      <c r="H427" s="67"/>
      <c r="I427" s="67"/>
      <c r="J427" s="67"/>
      <c r="K427" s="67"/>
      <c r="L427" s="67"/>
      <c r="M427" s="67"/>
      <c r="N427" s="68"/>
      <c r="O427" s="68"/>
      <c r="P427" s="69"/>
      <c r="Q427" s="69"/>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c r="AR427" s="68"/>
      <c r="AS427" s="68"/>
      <c r="AT427" s="68"/>
      <c r="AU427" s="68"/>
      <c r="AV427" s="68"/>
      <c r="AW427" s="68"/>
      <c r="AX427" s="68"/>
      <c r="AY427" s="68"/>
      <c r="AZ427" s="68"/>
      <c r="BA427" s="68"/>
      <c r="BB427" s="68"/>
      <c r="BC427" s="68"/>
      <c r="BD427" s="68"/>
      <c r="BE427" s="68"/>
      <c r="BF427" s="68"/>
      <c r="BG427" s="68"/>
      <c r="BH427" s="68"/>
      <c r="BI427" s="68"/>
      <c r="BJ427" s="68"/>
      <c r="BK427" s="68"/>
      <c r="BL427" s="68"/>
      <c r="BM427" s="68"/>
      <c r="BN427" s="68"/>
      <c r="BO427" s="68"/>
      <c r="BP427" s="68"/>
      <c r="BQ427" s="68"/>
      <c r="BR427" s="68"/>
      <c r="BS427" s="68"/>
      <c r="BT427" s="68"/>
      <c r="BU427" s="68"/>
      <c r="BV427" s="68"/>
      <c r="BW427" s="68"/>
    </row>
    <row r="428" spans="1:75" x14ac:dyDescent="0.2">
      <c r="A428" s="67"/>
      <c r="B428" s="67"/>
      <c r="C428" s="67"/>
      <c r="D428" s="68"/>
      <c r="E428" s="67"/>
      <c r="F428" s="67"/>
      <c r="G428" s="67"/>
      <c r="H428" s="67"/>
      <c r="I428" s="67"/>
      <c r="J428" s="67"/>
      <c r="K428" s="67"/>
      <c r="L428" s="67"/>
      <c r="M428" s="67"/>
      <c r="N428" s="68"/>
      <c r="O428" s="68"/>
      <c r="P428" s="69"/>
      <c r="Q428" s="69"/>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c r="AY428" s="68"/>
      <c r="AZ428" s="68"/>
      <c r="BA428" s="68"/>
      <c r="BB428" s="68"/>
      <c r="BC428" s="68"/>
      <c r="BD428" s="68"/>
      <c r="BE428" s="68"/>
      <c r="BF428" s="68"/>
      <c r="BG428" s="68"/>
      <c r="BH428" s="68"/>
      <c r="BI428" s="68"/>
      <c r="BJ428" s="68"/>
      <c r="BK428" s="68"/>
      <c r="BL428" s="68"/>
      <c r="BM428" s="68"/>
      <c r="BN428" s="68"/>
      <c r="BO428" s="68"/>
      <c r="BP428" s="68"/>
      <c r="BQ428" s="68"/>
      <c r="BR428" s="68"/>
      <c r="BS428" s="68"/>
      <c r="BT428" s="68"/>
      <c r="BU428" s="68"/>
      <c r="BV428" s="68"/>
      <c r="BW428" s="68"/>
    </row>
    <row r="429" spans="1:75" x14ac:dyDescent="0.2">
      <c r="A429" s="67"/>
      <c r="B429" s="67"/>
      <c r="C429" s="67"/>
      <c r="D429" s="68"/>
      <c r="E429" s="67"/>
      <c r="F429" s="67"/>
      <c r="G429" s="67"/>
      <c r="H429" s="67"/>
      <c r="I429" s="67"/>
      <c r="J429" s="67"/>
      <c r="K429" s="67"/>
      <c r="L429" s="67"/>
      <c r="M429" s="67"/>
      <c r="N429" s="68"/>
      <c r="O429" s="68"/>
      <c r="P429" s="69"/>
      <c r="Q429" s="69"/>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c r="AR429" s="68"/>
      <c r="AS429" s="68"/>
      <c r="AT429" s="68"/>
      <c r="AU429" s="68"/>
      <c r="AV429" s="68"/>
      <c r="AW429" s="68"/>
      <c r="AX429" s="68"/>
      <c r="AY429" s="68"/>
      <c r="AZ429" s="68"/>
      <c r="BA429" s="68"/>
      <c r="BB429" s="68"/>
      <c r="BC429" s="68"/>
      <c r="BD429" s="68"/>
      <c r="BE429" s="68"/>
      <c r="BF429" s="68"/>
      <c r="BG429" s="68"/>
      <c r="BH429" s="68"/>
      <c r="BI429" s="68"/>
      <c r="BJ429" s="68"/>
      <c r="BK429" s="68"/>
      <c r="BL429" s="68"/>
      <c r="BM429" s="68"/>
      <c r="BN429" s="68"/>
      <c r="BO429" s="68"/>
      <c r="BP429" s="68"/>
      <c r="BQ429" s="68"/>
      <c r="BR429" s="68"/>
      <c r="BS429" s="68"/>
      <c r="BT429" s="68"/>
      <c r="BU429" s="68"/>
      <c r="BV429" s="68"/>
      <c r="BW429" s="68"/>
    </row>
    <row r="430" spans="1:75" x14ac:dyDescent="0.2">
      <c r="A430" s="67"/>
      <c r="B430" s="67"/>
      <c r="C430" s="67"/>
      <c r="D430" s="68"/>
      <c r="E430" s="67"/>
      <c r="F430" s="67"/>
      <c r="G430" s="67"/>
      <c r="H430" s="67"/>
      <c r="I430" s="67"/>
      <c r="J430" s="67"/>
      <c r="K430" s="67"/>
      <c r="L430" s="67"/>
      <c r="M430" s="67"/>
      <c r="N430" s="68"/>
      <c r="O430" s="68"/>
      <c r="P430" s="69"/>
      <c r="Q430" s="69"/>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c r="AR430" s="68"/>
      <c r="AS430" s="68"/>
      <c r="AT430" s="68"/>
      <c r="AU430" s="68"/>
      <c r="AV430" s="68"/>
      <c r="AW430" s="68"/>
      <c r="AX430" s="68"/>
      <c r="AY430" s="68"/>
      <c r="AZ430" s="68"/>
      <c r="BA430" s="68"/>
      <c r="BB430" s="68"/>
      <c r="BC430" s="68"/>
      <c r="BD430" s="68"/>
      <c r="BE430" s="68"/>
      <c r="BF430" s="68"/>
      <c r="BG430" s="68"/>
      <c r="BH430" s="68"/>
      <c r="BI430" s="68"/>
      <c r="BJ430" s="68"/>
      <c r="BK430" s="68"/>
      <c r="BL430" s="68"/>
      <c r="BM430" s="68"/>
      <c r="BN430" s="68"/>
      <c r="BO430" s="68"/>
      <c r="BP430" s="68"/>
      <c r="BQ430" s="68"/>
      <c r="BR430" s="68"/>
      <c r="BS430" s="68"/>
      <c r="BT430" s="68"/>
      <c r="BU430" s="68"/>
      <c r="BV430" s="68"/>
      <c r="BW430" s="68"/>
    </row>
    <row r="431" spans="1:75" x14ac:dyDescent="0.2">
      <c r="A431" s="67"/>
      <c r="B431" s="67"/>
      <c r="C431" s="67"/>
      <c r="D431" s="68"/>
      <c r="E431" s="67"/>
      <c r="F431" s="67"/>
      <c r="G431" s="67"/>
      <c r="H431" s="67"/>
      <c r="I431" s="67"/>
      <c r="J431" s="67"/>
      <c r="K431" s="67"/>
      <c r="L431" s="67"/>
      <c r="M431" s="67"/>
      <c r="N431" s="68"/>
      <c r="O431" s="68"/>
      <c r="P431" s="69"/>
      <c r="Q431" s="69"/>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c r="AY431" s="68"/>
      <c r="AZ431" s="68"/>
      <c r="BA431" s="68"/>
      <c r="BB431" s="68"/>
      <c r="BC431" s="68"/>
      <c r="BD431" s="68"/>
      <c r="BE431" s="68"/>
      <c r="BF431" s="68"/>
      <c r="BG431" s="68"/>
      <c r="BH431" s="68"/>
      <c r="BI431" s="68"/>
      <c r="BJ431" s="68"/>
      <c r="BK431" s="68"/>
      <c r="BL431" s="68"/>
      <c r="BM431" s="68"/>
      <c r="BN431" s="68"/>
      <c r="BO431" s="68"/>
      <c r="BP431" s="68"/>
      <c r="BQ431" s="68"/>
      <c r="BR431" s="68"/>
      <c r="BS431" s="68"/>
      <c r="BT431" s="68"/>
      <c r="BU431" s="68"/>
      <c r="BV431" s="68"/>
      <c r="BW431" s="68"/>
    </row>
    <row r="432" spans="1:75" x14ac:dyDescent="0.2">
      <c r="A432" s="67"/>
      <c r="B432" s="67"/>
      <c r="C432" s="67"/>
      <c r="D432" s="68"/>
      <c r="E432" s="67"/>
      <c r="F432" s="67"/>
      <c r="G432" s="67"/>
      <c r="H432" s="67"/>
      <c r="I432" s="67"/>
      <c r="J432" s="67"/>
      <c r="K432" s="67"/>
      <c r="L432" s="67"/>
      <c r="M432" s="67"/>
      <c r="N432" s="68"/>
      <c r="O432" s="68"/>
      <c r="P432" s="69"/>
      <c r="Q432" s="69"/>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c r="AY432" s="68"/>
      <c r="AZ432" s="68"/>
      <c r="BA432" s="68"/>
      <c r="BB432" s="68"/>
      <c r="BC432" s="68"/>
      <c r="BD432" s="68"/>
      <c r="BE432" s="68"/>
      <c r="BF432" s="68"/>
      <c r="BG432" s="68"/>
      <c r="BH432" s="68"/>
      <c r="BI432" s="68"/>
      <c r="BJ432" s="68"/>
      <c r="BK432" s="68"/>
      <c r="BL432" s="68"/>
      <c r="BM432" s="68"/>
      <c r="BN432" s="68"/>
      <c r="BO432" s="68"/>
      <c r="BP432" s="68"/>
      <c r="BQ432" s="68"/>
      <c r="BR432" s="68"/>
      <c r="BS432" s="68"/>
      <c r="BT432" s="68"/>
      <c r="BU432" s="68"/>
      <c r="BV432" s="68"/>
      <c r="BW432" s="68"/>
    </row>
    <row r="433" spans="1:75" x14ac:dyDescent="0.2">
      <c r="A433" s="67"/>
      <c r="B433" s="67"/>
      <c r="C433" s="67"/>
      <c r="D433" s="68"/>
      <c r="E433" s="67"/>
      <c r="F433" s="67"/>
      <c r="G433" s="67"/>
      <c r="H433" s="67"/>
      <c r="I433" s="67"/>
      <c r="J433" s="67"/>
      <c r="K433" s="67"/>
      <c r="L433" s="67"/>
      <c r="M433" s="67"/>
      <c r="N433" s="68"/>
      <c r="O433" s="68"/>
      <c r="P433" s="69"/>
      <c r="Q433" s="69"/>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c r="AR433" s="68"/>
      <c r="AS433" s="68"/>
      <c r="AT433" s="68"/>
      <c r="AU433" s="68"/>
      <c r="AV433" s="68"/>
      <c r="AW433" s="68"/>
      <c r="AX433" s="68"/>
      <c r="AY433" s="68"/>
      <c r="AZ433" s="68"/>
      <c r="BA433" s="68"/>
      <c r="BB433" s="68"/>
      <c r="BC433" s="68"/>
      <c r="BD433" s="68"/>
      <c r="BE433" s="68"/>
      <c r="BF433" s="68"/>
      <c r="BG433" s="68"/>
      <c r="BH433" s="68"/>
      <c r="BI433" s="68"/>
      <c r="BJ433" s="68"/>
      <c r="BK433" s="68"/>
      <c r="BL433" s="68"/>
      <c r="BM433" s="68"/>
      <c r="BN433" s="68"/>
      <c r="BO433" s="68"/>
      <c r="BP433" s="68"/>
      <c r="BQ433" s="68"/>
      <c r="BR433" s="68"/>
      <c r="BS433" s="68"/>
      <c r="BT433" s="68"/>
      <c r="BU433" s="68"/>
      <c r="BV433" s="68"/>
      <c r="BW433" s="68"/>
    </row>
    <row r="434" spans="1:75" x14ac:dyDescent="0.2">
      <c r="A434" s="67"/>
      <c r="B434" s="67"/>
      <c r="C434" s="67"/>
      <c r="D434" s="68"/>
      <c r="E434" s="67"/>
      <c r="F434" s="67"/>
      <c r="G434" s="67"/>
      <c r="H434" s="67"/>
      <c r="I434" s="67"/>
      <c r="J434" s="67"/>
      <c r="K434" s="67"/>
      <c r="L434" s="67"/>
      <c r="M434" s="67"/>
      <c r="N434" s="68"/>
      <c r="O434" s="68"/>
      <c r="P434" s="69"/>
      <c r="Q434" s="69"/>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c r="AR434" s="68"/>
      <c r="AS434" s="68"/>
      <c r="AT434" s="68"/>
      <c r="AU434" s="68"/>
      <c r="AV434" s="68"/>
      <c r="AW434" s="68"/>
      <c r="AX434" s="68"/>
      <c r="AY434" s="68"/>
      <c r="AZ434" s="68"/>
      <c r="BA434" s="68"/>
      <c r="BB434" s="68"/>
      <c r="BC434" s="68"/>
      <c r="BD434" s="68"/>
      <c r="BE434" s="68"/>
      <c r="BF434" s="68"/>
      <c r="BG434" s="68"/>
      <c r="BH434" s="68"/>
      <c r="BI434" s="68"/>
      <c r="BJ434" s="68"/>
      <c r="BK434" s="68"/>
      <c r="BL434" s="68"/>
      <c r="BM434" s="68"/>
      <c r="BN434" s="68"/>
      <c r="BO434" s="68"/>
      <c r="BP434" s="68"/>
      <c r="BQ434" s="68"/>
      <c r="BR434" s="68"/>
      <c r="BS434" s="68"/>
      <c r="BT434" s="68"/>
      <c r="BU434" s="68"/>
      <c r="BV434" s="68"/>
      <c r="BW434" s="68"/>
    </row>
    <row r="435" spans="1:75" x14ac:dyDescent="0.2">
      <c r="A435" s="67"/>
      <c r="B435" s="67"/>
      <c r="C435" s="67"/>
      <c r="D435" s="68"/>
      <c r="E435" s="67"/>
      <c r="F435" s="67"/>
      <c r="G435" s="67"/>
      <c r="H435" s="67"/>
      <c r="I435" s="67"/>
      <c r="J435" s="67"/>
      <c r="K435" s="67"/>
      <c r="L435" s="67"/>
      <c r="M435" s="67"/>
      <c r="N435" s="68"/>
      <c r="O435" s="68"/>
      <c r="P435" s="69"/>
      <c r="Q435" s="69"/>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c r="AR435" s="68"/>
      <c r="AS435" s="68"/>
      <c r="AT435" s="68"/>
      <c r="AU435" s="68"/>
      <c r="AV435" s="68"/>
      <c r="AW435" s="68"/>
      <c r="AX435" s="68"/>
      <c r="AY435" s="68"/>
      <c r="AZ435" s="68"/>
      <c r="BA435" s="68"/>
      <c r="BB435" s="68"/>
      <c r="BC435" s="68"/>
      <c r="BD435" s="68"/>
      <c r="BE435" s="68"/>
      <c r="BF435" s="68"/>
      <c r="BG435" s="68"/>
      <c r="BH435" s="68"/>
      <c r="BI435" s="68"/>
      <c r="BJ435" s="68"/>
      <c r="BK435" s="68"/>
      <c r="BL435" s="68"/>
      <c r="BM435" s="68"/>
      <c r="BN435" s="68"/>
      <c r="BO435" s="68"/>
      <c r="BP435" s="68"/>
      <c r="BQ435" s="68"/>
      <c r="BR435" s="68"/>
      <c r="BS435" s="68"/>
      <c r="BT435" s="68"/>
      <c r="BU435" s="68"/>
      <c r="BV435" s="68"/>
      <c r="BW435" s="68"/>
    </row>
    <row r="436" spans="1:75" x14ac:dyDescent="0.2">
      <c r="A436" s="67"/>
      <c r="B436" s="67"/>
      <c r="C436" s="67"/>
      <c r="D436" s="68"/>
      <c r="E436" s="67"/>
      <c r="F436" s="67"/>
      <c r="G436" s="67"/>
      <c r="H436" s="67"/>
      <c r="I436" s="67"/>
      <c r="J436" s="67"/>
      <c r="K436" s="67"/>
      <c r="L436" s="67"/>
      <c r="M436" s="67"/>
      <c r="N436" s="68"/>
      <c r="O436" s="68"/>
      <c r="P436" s="69"/>
      <c r="Q436" s="69"/>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c r="AR436" s="68"/>
      <c r="AS436" s="68"/>
      <c r="AT436" s="68"/>
      <c r="AU436" s="68"/>
      <c r="AV436" s="68"/>
      <c r="AW436" s="68"/>
      <c r="AX436" s="68"/>
      <c r="AY436" s="68"/>
      <c r="AZ436" s="68"/>
      <c r="BA436" s="68"/>
      <c r="BB436" s="68"/>
      <c r="BC436" s="68"/>
      <c r="BD436" s="68"/>
      <c r="BE436" s="68"/>
      <c r="BF436" s="68"/>
      <c r="BG436" s="68"/>
      <c r="BH436" s="68"/>
      <c r="BI436" s="68"/>
      <c r="BJ436" s="68"/>
      <c r="BK436" s="68"/>
      <c r="BL436" s="68"/>
      <c r="BM436" s="68"/>
      <c r="BN436" s="68"/>
      <c r="BO436" s="68"/>
      <c r="BP436" s="68"/>
      <c r="BQ436" s="68"/>
      <c r="BR436" s="68"/>
      <c r="BS436" s="68"/>
      <c r="BT436" s="68"/>
      <c r="BU436" s="68"/>
      <c r="BV436" s="68"/>
      <c r="BW436" s="68"/>
    </row>
    <row r="437" spans="1:75" x14ac:dyDescent="0.2">
      <c r="A437" s="67"/>
      <c r="B437" s="67"/>
      <c r="C437" s="67"/>
      <c r="D437" s="68"/>
      <c r="E437" s="67"/>
      <c r="F437" s="67"/>
      <c r="G437" s="67"/>
      <c r="H437" s="67"/>
      <c r="I437" s="67"/>
      <c r="J437" s="67"/>
      <c r="K437" s="67"/>
      <c r="L437" s="67"/>
      <c r="M437" s="67"/>
      <c r="N437" s="68"/>
      <c r="O437" s="68"/>
      <c r="P437" s="69"/>
      <c r="Q437" s="69"/>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c r="AR437" s="68"/>
      <c r="AS437" s="68"/>
      <c r="AT437" s="68"/>
      <c r="AU437" s="68"/>
      <c r="AV437" s="68"/>
      <c r="AW437" s="68"/>
      <c r="AX437" s="68"/>
      <c r="AY437" s="68"/>
      <c r="AZ437" s="68"/>
      <c r="BA437" s="68"/>
      <c r="BB437" s="68"/>
      <c r="BC437" s="68"/>
      <c r="BD437" s="68"/>
      <c r="BE437" s="68"/>
      <c r="BF437" s="68"/>
      <c r="BG437" s="68"/>
      <c r="BH437" s="68"/>
      <c r="BI437" s="68"/>
      <c r="BJ437" s="68"/>
      <c r="BK437" s="68"/>
      <c r="BL437" s="68"/>
      <c r="BM437" s="68"/>
      <c r="BN437" s="68"/>
      <c r="BO437" s="68"/>
      <c r="BP437" s="68"/>
      <c r="BQ437" s="68"/>
      <c r="BR437" s="68"/>
      <c r="BS437" s="68"/>
      <c r="BT437" s="68"/>
      <c r="BU437" s="68"/>
      <c r="BV437" s="68"/>
      <c r="BW437" s="68"/>
    </row>
    <row r="438" spans="1:75" x14ac:dyDescent="0.2">
      <c r="A438" s="67"/>
      <c r="B438" s="67"/>
      <c r="C438" s="67"/>
      <c r="D438" s="68"/>
      <c r="E438" s="67"/>
      <c r="F438" s="67"/>
      <c r="G438" s="67"/>
      <c r="H438" s="67"/>
      <c r="I438" s="67"/>
      <c r="J438" s="67"/>
      <c r="K438" s="67"/>
      <c r="L438" s="67"/>
      <c r="M438" s="67"/>
      <c r="N438" s="68"/>
      <c r="O438" s="68"/>
      <c r="P438" s="69"/>
      <c r="Q438" s="69"/>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c r="AR438" s="68"/>
      <c r="AS438" s="68"/>
      <c r="AT438" s="68"/>
      <c r="AU438" s="68"/>
      <c r="AV438" s="68"/>
      <c r="AW438" s="68"/>
      <c r="AX438" s="68"/>
      <c r="AY438" s="68"/>
      <c r="AZ438" s="68"/>
      <c r="BA438" s="68"/>
      <c r="BB438" s="68"/>
      <c r="BC438" s="68"/>
      <c r="BD438" s="68"/>
      <c r="BE438" s="68"/>
      <c r="BF438" s="68"/>
      <c r="BG438" s="68"/>
      <c r="BH438" s="68"/>
      <c r="BI438" s="68"/>
      <c r="BJ438" s="68"/>
      <c r="BK438" s="68"/>
      <c r="BL438" s="68"/>
      <c r="BM438" s="68"/>
      <c r="BN438" s="68"/>
      <c r="BO438" s="68"/>
      <c r="BP438" s="68"/>
      <c r="BQ438" s="68"/>
      <c r="BR438" s="68"/>
      <c r="BS438" s="68"/>
      <c r="BT438" s="68"/>
      <c r="BU438" s="68"/>
      <c r="BV438" s="68"/>
      <c r="BW438" s="68"/>
    </row>
    <row r="439" spans="1:75" x14ac:dyDescent="0.2">
      <c r="A439" s="67"/>
      <c r="B439" s="67"/>
      <c r="C439" s="67"/>
      <c r="D439" s="68"/>
      <c r="E439" s="67"/>
      <c r="F439" s="67"/>
      <c r="G439" s="67"/>
      <c r="H439" s="67"/>
      <c r="I439" s="67"/>
      <c r="J439" s="67"/>
      <c r="K439" s="67"/>
      <c r="L439" s="67"/>
      <c r="M439" s="67"/>
      <c r="N439" s="68"/>
      <c r="O439" s="68"/>
      <c r="P439" s="69"/>
      <c r="Q439" s="69"/>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c r="AR439" s="68"/>
      <c r="AS439" s="68"/>
      <c r="AT439" s="68"/>
      <c r="AU439" s="68"/>
      <c r="AV439" s="68"/>
      <c r="AW439" s="68"/>
      <c r="AX439" s="68"/>
      <c r="AY439" s="68"/>
      <c r="AZ439" s="68"/>
      <c r="BA439" s="68"/>
      <c r="BB439" s="68"/>
      <c r="BC439" s="68"/>
      <c r="BD439" s="68"/>
      <c r="BE439" s="68"/>
      <c r="BF439" s="68"/>
      <c r="BG439" s="68"/>
      <c r="BH439" s="68"/>
      <c r="BI439" s="68"/>
      <c r="BJ439" s="68"/>
      <c r="BK439" s="68"/>
      <c r="BL439" s="68"/>
      <c r="BM439" s="68"/>
      <c r="BN439" s="68"/>
      <c r="BO439" s="68"/>
      <c r="BP439" s="68"/>
      <c r="BQ439" s="68"/>
      <c r="BR439" s="68"/>
      <c r="BS439" s="68"/>
      <c r="BT439" s="68"/>
      <c r="BU439" s="68"/>
      <c r="BV439" s="68"/>
      <c r="BW439" s="68"/>
    </row>
    <row r="440" spans="1:75" x14ac:dyDescent="0.2">
      <c r="A440" s="67"/>
      <c r="B440" s="67"/>
      <c r="C440" s="67"/>
      <c r="D440" s="68"/>
      <c r="E440" s="67"/>
      <c r="F440" s="67"/>
      <c r="G440" s="67"/>
      <c r="H440" s="67"/>
      <c r="I440" s="67"/>
      <c r="J440" s="67"/>
      <c r="K440" s="67"/>
      <c r="L440" s="67"/>
      <c r="M440" s="67"/>
      <c r="N440" s="68"/>
      <c r="O440" s="68"/>
      <c r="P440" s="69"/>
      <c r="Q440" s="69"/>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c r="AY440" s="68"/>
      <c r="AZ440" s="68"/>
      <c r="BA440" s="68"/>
      <c r="BB440" s="68"/>
      <c r="BC440" s="68"/>
      <c r="BD440" s="68"/>
      <c r="BE440" s="68"/>
      <c r="BF440" s="68"/>
      <c r="BG440" s="68"/>
      <c r="BH440" s="68"/>
      <c r="BI440" s="68"/>
      <c r="BJ440" s="68"/>
      <c r="BK440" s="68"/>
      <c r="BL440" s="68"/>
      <c r="BM440" s="68"/>
      <c r="BN440" s="68"/>
      <c r="BO440" s="68"/>
      <c r="BP440" s="68"/>
      <c r="BQ440" s="68"/>
      <c r="BR440" s="68"/>
      <c r="BS440" s="68"/>
      <c r="BT440" s="68"/>
      <c r="BU440" s="68"/>
      <c r="BV440" s="68"/>
      <c r="BW440" s="68"/>
    </row>
    <row r="441" spans="1:75" x14ac:dyDescent="0.2">
      <c r="A441" s="67"/>
      <c r="B441" s="67"/>
      <c r="C441" s="67"/>
      <c r="D441" s="68"/>
      <c r="E441" s="67"/>
      <c r="F441" s="67"/>
      <c r="G441" s="67"/>
      <c r="H441" s="67"/>
      <c r="I441" s="67"/>
      <c r="J441" s="67"/>
      <c r="K441" s="67"/>
      <c r="L441" s="67"/>
      <c r="M441" s="67"/>
      <c r="N441" s="68"/>
      <c r="O441" s="68"/>
      <c r="P441" s="69"/>
      <c r="Q441" s="69"/>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c r="AR441" s="68"/>
      <c r="AS441" s="68"/>
      <c r="AT441" s="68"/>
      <c r="AU441" s="68"/>
      <c r="AV441" s="68"/>
      <c r="AW441" s="68"/>
      <c r="AX441" s="68"/>
      <c r="AY441" s="68"/>
      <c r="AZ441" s="68"/>
      <c r="BA441" s="68"/>
      <c r="BB441" s="68"/>
      <c r="BC441" s="68"/>
      <c r="BD441" s="68"/>
      <c r="BE441" s="68"/>
      <c r="BF441" s="68"/>
      <c r="BG441" s="68"/>
      <c r="BH441" s="68"/>
      <c r="BI441" s="68"/>
      <c r="BJ441" s="68"/>
      <c r="BK441" s="68"/>
      <c r="BL441" s="68"/>
      <c r="BM441" s="68"/>
      <c r="BN441" s="68"/>
      <c r="BO441" s="68"/>
      <c r="BP441" s="68"/>
      <c r="BQ441" s="68"/>
      <c r="BR441" s="68"/>
      <c r="BS441" s="68"/>
      <c r="BT441" s="68"/>
      <c r="BU441" s="68"/>
      <c r="BV441" s="68"/>
      <c r="BW441" s="68"/>
    </row>
    <row r="442" spans="1:75" x14ac:dyDescent="0.2">
      <c r="A442" s="67"/>
      <c r="B442" s="67"/>
      <c r="C442" s="67"/>
      <c r="D442" s="68"/>
      <c r="E442" s="67"/>
      <c r="F442" s="67"/>
      <c r="G442" s="67"/>
      <c r="H442" s="67"/>
      <c r="I442" s="67"/>
      <c r="J442" s="67"/>
      <c r="K442" s="67"/>
      <c r="L442" s="67"/>
      <c r="M442" s="67"/>
      <c r="N442" s="68"/>
      <c r="O442" s="68"/>
      <c r="P442" s="69"/>
      <c r="Q442" s="69"/>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c r="AR442" s="68"/>
      <c r="AS442" s="68"/>
      <c r="AT442" s="68"/>
      <c r="AU442" s="68"/>
      <c r="AV442" s="68"/>
      <c r="AW442" s="68"/>
      <c r="AX442" s="68"/>
      <c r="AY442" s="68"/>
      <c r="AZ442" s="68"/>
      <c r="BA442" s="68"/>
      <c r="BB442" s="68"/>
      <c r="BC442" s="68"/>
      <c r="BD442" s="68"/>
      <c r="BE442" s="68"/>
      <c r="BF442" s="68"/>
      <c r="BG442" s="68"/>
      <c r="BH442" s="68"/>
      <c r="BI442" s="68"/>
      <c r="BJ442" s="68"/>
      <c r="BK442" s="68"/>
      <c r="BL442" s="68"/>
      <c r="BM442" s="68"/>
      <c r="BN442" s="68"/>
      <c r="BO442" s="68"/>
      <c r="BP442" s="68"/>
      <c r="BQ442" s="68"/>
      <c r="BR442" s="68"/>
      <c r="BS442" s="68"/>
      <c r="BT442" s="68"/>
      <c r="BU442" s="68"/>
      <c r="BV442" s="68"/>
      <c r="BW442" s="68"/>
    </row>
    <row r="443" spans="1:75" x14ac:dyDescent="0.2">
      <c r="A443" s="67"/>
      <c r="B443" s="67"/>
      <c r="C443" s="67"/>
      <c r="D443" s="68"/>
      <c r="E443" s="67"/>
      <c r="F443" s="67"/>
      <c r="G443" s="67"/>
      <c r="H443" s="67"/>
      <c r="I443" s="67"/>
      <c r="J443" s="67"/>
      <c r="K443" s="67"/>
      <c r="L443" s="67"/>
      <c r="M443" s="67"/>
      <c r="N443" s="68"/>
      <c r="O443" s="68"/>
      <c r="P443" s="69"/>
      <c r="Q443" s="69"/>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c r="AR443" s="68"/>
      <c r="AS443" s="68"/>
      <c r="AT443" s="68"/>
      <c r="AU443" s="68"/>
      <c r="AV443" s="68"/>
      <c r="AW443" s="68"/>
      <c r="AX443" s="68"/>
      <c r="AY443" s="68"/>
      <c r="AZ443" s="68"/>
      <c r="BA443" s="68"/>
      <c r="BB443" s="68"/>
      <c r="BC443" s="68"/>
      <c r="BD443" s="68"/>
      <c r="BE443" s="68"/>
      <c r="BF443" s="68"/>
      <c r="BG443" s="68"/>
      <c r="BH443" s="68"/>
      <c r="BI443" s="68"/>
      <c r="BJ443" s="68"/>
      <c r="BK443" s="68"/>
      <c r="BL443" s="68"/>
      <c r="BM443" s="68"/>
      <c r="BN443" s="68"/>
      <c r="BO443" s="68"/>
      <c r="BP443" s="68"/>
      <c r="BQ443" s="68"/>
      <c r="BR443" s="68"/>
      <c r="BS443" s="68"/>
      <c r="BT443" s="68"/>
      <c r="BU443" s="68"/>
      <c r="BV443" s="68"/>
      <c r="BW443" s="68"/>
    </row>
    <row r="444" spans="1:75" x14ac:dyDescent="0.2">
      <c r="A444" s="67"/>
      <c r="B444" s="67"/>
      <c r="C444" s="67"/>
      <c r="D444" s="68"/>
      <c r="E444" s="67"/>
      <c r="F444" s="67"/>
      <c r="G444" s="67"/>
      <c r="H444" s="67"/>
      <c r="I444" s="67"/>
      <c r="J444" s="67"/>
      <c r="K444" s="67"/>
      <c r="L444" s="67"/>
      <c r="M444" s="67"/>
      <c r="N444" s="68"/>
      <c r="O444" s="68"/>
      <c r="P444" s="69"/>
      <c r="Q444" s="69"/>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c r="AR444" s="68"/>
      <c r="AS444" s="68"/>
      <c r="AT444" s="68"/>
      <c r="AU444" s="68"/>
      <c r="AV444" s="68"/>
      <c r="AW444" s="68"/>
      <c r="AX444" s="68"/>
      <c r="AY444" s="68"/>
      <c r="AZ444" s="68"/>
      <c r="BA444" s="68"/>
      <c r="BB444" s="68"/>
      <c r="BC444" s="68"/>
      <c r="BD444" s="68"/>
      <c r="BE444" s="68"/>
      <c r="BF444" s="68"/>
      <c r="BG444" s="68"/>
      <c r="BH444" s="68"/>
      <c r="BI444" s="68"/>
      <c r="BJ444" s="68"/>
      <c r="BK444" s="68"/>
      <c r="BL444" s="68"/>
      <c r="BM444" s="68"/>
      <c r="BN444" s="68"/>
      <c r="BO444" s="68"/>
      <c r="BP444" s="68"/>
      <c r="BQ444" s="68"/>
      <c r="BR444" s="68"/>
      <c r="BS444" s="68"/>
      <c r="BT444" s="68"/>
      <c r="BU444" s="68"/>
      <c r="BV444" s="68"/>
      <c r="BW444" s="68"/>
    </row>
    <row r="445" spans="1:75" x14ac:dyDescent="0.2">
      <c r="A445" s="67"/>
      <c r="B445" s="67"/>
      <c r="C445" s="67"/>
      <c r="D445" s="68"/>
      <c r="E445" s="67"/>
      <c r="F445" s="67"/>
      <c r="G445" s="67"/>
      <c r="H445" s="67"/>
      <c r="I445" s="67"/>
      <c r="J445" s="67"/>
      <c r="K445" s="67"/>
      <c r="L445" s="67"/>
      <c r="M445" s="67"/>
      <c r="N445" s="68"/>
      <c r="O445" s="68"/>
      <c r="P445" s="69"/>
      <c r="Q445" s="69"/>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c r="AY445" s="68"/>
      <c r="AZ445" s="68"/>
      <c r="BA445" s="68"/>
      <c r="BB445" s="68"/>
      <c r="BC445" s="68"/>
      <c r="BD445" s="68"/>
      <c r="BE445" s="68"/>
      <c r="BF445" s="68"/>
      <c r="BG445" s="68"/>
      <c r="BH445" s="68"/>
      <c r="BI445" s="68"/>
      <c r="BJ445" s="68"/>
      <c r="BK445" s="68"/>
      <c r="BL445" s="68"/>
      <c r="BM445" s="68"/>
      <c r="BN445" s="68"/>
      <c r="BO445" s="68"/>
      <c r="BP445" s="68"/>
      <c r="BQ445" s="68"/>
      <c r="BR445" s="68"/>
      <c r="BS445" s="68"/>
      <c r="BT445" s="68"/>
      <c r="BU445" s="68"/>
      <c r="BV445" s="68"/>
      <c r="BW445" s="68"/>
    </row>
    <row r="446" spans="1:75" x14ac:dyDescent="0.2">
      <c r="A446" s="67"/>
      <c r="B446" s="67"/>
      <c r="C446" s="67"/>
      <c r="D446" s="68"/>
      <c r="E446" s="67"/>
      <c r="F446" s="67"/>
      <c r="G446" s="67"/>
      <c r="H446" s="67"/>
      <c r="I446" s="67"/>
      <c r="J446" s="67"/>
      <c r="K446" s="67"/>
      <c r="L446" s="67"/>
      <c r="M446" s="67"/>
      <c r="N446" s="68"/>
      <c r="O446" s="68"/>
      <c r="P446" s="69"/>
      <c r="Q446" s="69"/>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c r="AR446" s="68"/>
      <c r="AS446" s="68"/>
      <c r="AT446" s="68"/>
      <c r="AU446" s="68"/>
      <c r="AV446" s="68"/>
      <c r="AW446" s="68"/>
      <c r="AX446" s="68"/>
      <c r="AY446" s="68"/>
      <c r="AZ446" s="68"/>
      <c r="BA446" s="68"/>
      <c r="BB446" s="68"/>
      <c r="BC446" s="68"/>
      <c r="BD446" s="68"/>
      <c r="BE446" s="68"/>
      <c r="BF446" s="68"/>
      <c r="BG446" s="68"/>
      <c r="BH446" s="68"/>
      <c r="BI446" s="68"/>
      <c r="BJ446" s="68"/>
      <c r="BK446" s="68"/>
      <c r="BL446" s="68"/>
      <c r="BM446" s="68"/>
      <c r="BN446" s="68"/>
      <c r="BO446" s="68"/>
      <c r="BP446" s="68"/>
      <c r="BQ446" s="68"/>
      <c r="BR446" s="68"/>
      <c r="BS446" s="68"/>
      <c r="BT446" s="68"/>
      <c r="BU446" s="68"/>
      <c r="BV446" s="68"/>
      <c r="BW446" s="68"/>
    </row>
    <row r="447" spans="1:75" x14ac:dyDescent="0.2">
      <c r="A447" s="67"/>
      <c r="B447" s="67"/>
      <c r="C447" s="67"/>
      <c r="D447" s="68"/>
      <c r="E447" s="67"/>
      <c r="F447" s="67"/>
      <c r="G447" s="67"/>
      <c r="H447" s="67"/>
      <c r="I447" s="67"/>
      <c r="J447" s="67"/>
      <c r="K447" s="67"/>
      <c r="L447" s="67"/>
      <c r="M447" s="67"/>
      <c r="N447" s="68"/>
      <c r="O447" s="68"/>
      <c r="P447" s="69"/>
      <c r="Q447" s="69"/>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c r="BF447" s="68"/>
      <c r="BG447" s="68"/>
      <c r="BH447" s="68"/>
      <c r="BI447" s="68"/>
      <c r="BJ447" s="68"/>
      <c r="BK447" s="68"/>
      <c r="BL447" s="68"/>
      <c r="BM447" s="68"/>
      <c r="BN447" s="68"/>
      <c r="BO447" s="68"/>
      <c r="BP447" s="68"/>
      <c r="BQ447" s="68"/>
      <c r="BR447" s="68"/>
      <c r="BS447" s="68"/>
      <c r="BT447" s="68"/>
      <c r="BU447" s="68"/>
      <c r="BV447" s="68"/>
      <c r="BW447" s="68"/>
    </row>
    <row r="448" spans="1:75" x14ac:dyDescent="0.2">
      <c r="A448" s="67"/>
      <c r="B448" s="67"/>
      <c r="C448" s="67"/>
      <c r="D448" s="68"/>
      <c r="E448" s="67"/>
      <c r="F448" s="67"/>
      <c r="G448" s="67"/>
      <c r="H448" s="67"/>
      <c r="I448" s="67"/>
      <c r="J448" s="67"/>
      <c r="K448" s="67"/>
      <c r="L448" s="67"/>
      <c r="M448" s="67"/>
      <c r="N448" s="68"/>
      <c r="O448" s="68"/>
      <c r="P448" s="69"/>
      <c r="Q448" s="69"/>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c r="AR448" s="68"/>
      <c r="AS448" s="68"/>
      <c r="AT448" s="68"/>
      <c r="AU448" s="68"/>
      <c r="AV448" s="68"/>
      <c r="AW448" s="68"/>
      <c r="AX448" s="68"/>
      <c r="AY448" s="68"/>
      <c r="AZ448" s="68"/>
      <c r="BA448" s="68"/>
      <c r="BB448" s="68"/>
      <c r="BC448" s="68"/>
      <c r="BD448" s="68"/>
      <c r="BE448" s="68"/>
      <c r="BF448" s="68"/>
      <c r="BG448" s="68"/>
      <c r="BH448" s="68"/>
      <c r="BI448" s="68"/>
      <c r="BJ448" s="68"/>
      <c r="BK448" s="68"/>
      <c r="BL448" s="68"/>
      <c r="BM448" s="68"/>
      <c r="BN448" s="68"/>
      <c r="BO448" s="68"/>
      <c r="BP448" s="68"/>
      <c r="BQ448" s="68"/>
      <c r="BR448" s="68"/>
      <c r="BS448" s="68"/>
      <c r="BT448" s="68"/>
      <c r="BU448" s="68"/>
      <c r="BV448" s="68"/>
      <c r="BW448" s="68"/>
    </row>
    <row r="449" spans="1:75" x14ac:dyDescent="0.2">
      <c r="A449" s="67"/>
      <c r="B449" s="67"/>
      <c r="C449" s="67"/>
      <c r="D449" s="68"/>
      <c r="E449" s="67"/>
      <c r="F449" s="67"/>
      <c r="G449" s="67"/>
      <c r="H449" s="67"/>
      <c r="I449" s="67"/>
      <c r="J449" s="67"/>
      <c r="K449" s="67"/>
      <c r="L449" s="67"/>
      <c r="M449" s="67"/>
      <c r="N449" s="68"/>
      <c r="O449" s="68"/>
      <c r="P449" s="69"/>
      <c r="Q449" s="69"/>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c r="AR449" s="68"/>
      <c r="AS449" s="68"/>
      <c r="AT449" s="68"/>
      <c r="AU449" s="68"/>
      <c r="AV449" s="68"/>
      <c r="AW449" s="68"/>
      <c r="AX449" s="68"/>
      <c r="AY449" s="68"/>
      <c r="AZ449" s="68"/>
      <c r="BA449" s="68"/>
      <c r="BB449" s="68"/>
      <c r="BC449" s="68"/>
      <c r="BD449" s="68"/>
      <c r="BE449" s="68"/>
      <c r="BF449" s="68"/>
      <c r="BG449" s="68"/>
      <c r="BH449" s="68"/>
      <c r="BI449" s="68"/>
      <c r="BJ449" s="68"/>
      <c r="BK449" s="68"/>
      <c r="BL449" s="68"/>
      <c r="BM449" s="68"/>
      <c r="BN449" s="68"/>
      <c r="BO449" s="68"/>
      <c r="BP449" s="68"/>
      <c r="BQ449" s="68"/>
      <c r="BR449" s="68"/>
      <c r="BS449" s="68"/>
      <c r="BT449" s="68"/>
      <c r="BU449" s="68"/>
      <c r="BV449" s="68"/>
      <c r="BW449" s="68"/>
    </row>
    <row r="450" spans="1:75" x14ac:dyDescent="0.2">
      <c r="A450" s="67"/>
      <c r="B450" s="67"/>
      <c r="C450" s="67"/>
      <c r="D450" s="68"/>
      <c r="E450" s="67"/>
      <c r="F450" s="67"/>
      <c r="G450" s="67"/>
      <c r="H450" s="67"/>
      <c r="I450" s="67"/>
      <c r="J450" s="67"/>
      <c r="K450" s="67"/>
      <c r="L450" s="67"/>
      <c r="M450" s="67"/>
      <c r="N450" s="68"/>
      <c r="O450" s="68"/>
      <c r="P450" s="69"/>
      <c r="Q450" s="69"/>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c r="AR450" s="68"/>
      <c r="AS450" s="68"/>
      <c r="AT450" s="68"/>
      <c r="AU450" s="68"/>
      <c r="AV450" s="68"/>
      <c r="AW450" s="68"/>
      <c r="AX450" s="68"/>
      <c r="AY450" s="68"/>
      <c r="AZ450" s="68"/>
      <c r="BA450" s="68"/>
      <c r="BB450" s="68"/>
      <c r="BC450" s="68"/>
      <c r="BD450" s="68"/>
      <c r="BE450" s="68"/>
      <c r="BF450" s="68"/>
      <c r="BG450" s="68"/>
      <c r="BH450" s="68"/>
      <c r="BI450" s="68"/>
      <c r="BJ450" s="68"/>
      <c r="BK450" s="68"/>
      <c r="BL450" s="68"/>
      <c r="BM450" s="68"/>
      <c r="BN450" s="68"/>
      <c r="BO450" s="68"/>
      <c r="BP450" s="68"/>
      <c r="BQ450" s="68"/>
      <c r="BR450" s="68"/>
      <c r="BS450" s="68"/>
      <c r="BT450" s="68"/>
      <c r="BU450" s="68"/>
      <c r="BV450" s="68"/>
      <c r="BW450" s="68"/>
    </row>
    <row r="451" spans="1:75" x14ac:dyDescent="0.2">
      <c r="A451" s="67"/>
      <c r="B451" s="67"/>
      <c r="C451" s="67"/>
      <c r="D451" s="68"/>
      <c r="E451" s="67"/>
      <c r="F451" s="67"/>
      <c r="G451" s="67"/>
      <c r="H451" s="67"/>
      <c r="I451" s="67"/>
      <c r="J451" s="67"/>
      <c r="K451" s="67"/>
      <c r="L451" s="67"/>
      <c r="M451" s="67"/>
      <c r="N451" s="68"/>
      <c r="O451" s="68"/>
      <c r="P451" s="69"/>
      <c r="Q451" s="69"/>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c r="AY451" s="68"/>
      <c r="AZ451" s="68"/>
      <c r="BA451" s="68"/>
      <c r="BB451" s="68"/>
      <c r="BC451" s="68"/>
      <c r="BD451" s="68"/>
      <c r="BE451" s="68"/>
      <c r="BF451" s="68"/>
      <c r="BG451" s="68"/>
      <c r="BH451" s="68"/>
      <c r="BI451" s="68"/>
      <c r="BJ451" s="68"/>
      <c r="BK451" s="68"/>
      <c r="BL451" s="68"/>
      <c r="BM451" s="68"/>
      <c r="BN451" s="68"/>
      <c r="BO451" s="68"/>
      <c r="BP451" s="68"/>
      <c r="BQ451" s="68"/>
      <c r="BR451" s="68"/>
      <c r="BS451" s="68"/>
      <c r="BT451" s="68"/>
      <c r="BU451" s="68"/>
      <c r="BV451" s="68"/>
      <c r="BW451" s="68"/>
    </row>
    <row r="452" spans="1:75" x14ac:dyDescent="0.2">
      <c r="A452" s="67"/>
      <c r="B452" s="67"/>
      <c r="C452" s="67"/>
      <c r="D452" s="68"/>
      <c r="E452" s="67"/>
      <c r="F452" s="67"/>
      <c r="G452" s="67"/>
      <c r="H452" s="67"/>
      <c r="I452" s="67"/>
      <c r="J452" s="67"/>
      <c r="K452" s="67"/>
      <c r="L452" s="67"/>
      <c r="M452" s="67"/>
      <c r="N452" s="68"/>
      <c r="O452" s="68"/>
      <c r="P452" s="69"/>
      <c r="Q452" s="69"/>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c r="BG452" s="68"/>
      <c r="BH452" s="68"/>
      <c r="BI452" s="68"/>
      <c r="BJ452" s="68"/>
      <c r="BK452" s="68"/>
      <c r="BL452" s="68"/>
      <c r="BM452" s="68"/>
      <c r="BN452" s="68"/>
      <c r="BO452" s="68"/>
      <c r="BP452" s="68"/>
      <c r="BQ452" s="68"/>
      <c r="BR452" s="68"/>
      <c r="BS452" s="68"/>
      <c r="BT452" s="68"/>
      <c r="BU452" s="68"/>
      <c r="BV452" s="68"/>
      <c r="BW452" s="68"/>
    </row>
    <row r="453" spans="1:75" x14ac:dyDescent="0.2">
      <c r="A453" s="67"/>
      <c r="B453" s="67"/>
      <c r="C453" s="67"/>
      <c r="D453" s="68"/>
      <c r="E453" s="67"/>
      <c r="F453" s="67"/>
      <c r="G453" s="67"/>
      <c r="H453" s="67"/>
      <c r="I453" s="67"/>
      <c r="J453" s="67"/>
      <c r="K453" s="67"/>
      <c r="L453" s="67"/>
      <c r="M453" s="67"/>
      <c r="N453" s="68"/>
      <c r="O453" s="68"/>
      <c r="P453" s="69"/>
      <c r="Q453" s="69"/>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c r="BG453" s="68"/>
      <c r="BH453" s="68"/>
      <c r="BI453" s="68"/>
      <c r="BJ453" s="68"/>
      <c r="BK453" s="68"/>
      <c r="BL453" s="68"/>
      <c r="BM453" s="68"/>
      <c r="BN453" s="68"/>
      <c r="BO453" s="68"/>
      <c r="BP453" s="68"/>
      <c r="BQ453" s="68"/>
      <c r="BR453" s="68"/>
      <c r="BS453" s="68"/>
      <c r="BT453" s="68"/>
      <c r="BU453" s="68"/>
      <c r="BV453" s="68"/>
      <c r="BW453" s="68"/>
    </row>
    <row r="454" spans="1:75" x14ac:dyDescent="0.2">
      <c r="A454" s="67"/>
      <c r="B454" s="67"/>
      <c r="C454" s="67"/>
      <c r="D454" s="68"/>
      <c r="E454" s="67"/>
      <c r="F454" s="67"/>
      <c r="G454" s="67"/>
      <c r="H454" s="67"/>
      <c r="I454" s="67"/>
      <c r="J454" s="67"/>
      <c r="K454" s="67"/>
      <c r="L454" s="67"/>
      <c r="M454" s="67"/>
      <c r="N454" s="68"/>
      <c r="O454" s="68"/>
      <c r="P454" s="69"/>
      <c r="Q454" s="69"/>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c r="AR454" s="68"/>
      <c r="AS454" s="68"/>
      <c r="AT454" s="68"/>
      <c r="AU454" s="68"/>
      <c r="AV454" s="68"/>
      <c r="AW454" s="68"/>
      <c r="AX454" s="68"/>
      <c r="AY454" s="68"/>
      <c r="AZ454" s="68"/>
      <c r="BA454" s="68"/>
      <c r="BB454" s="68"/>
      <c r="BC454" s="68"/>
      <c r="BD454" s="68"/>
      <c r="BE454" s="68"/>
      <c r="BF454" s="68"/>
      <c r="BG454" s="68"/>
      <c r="BH454" s="68"/>
      <c r="BI454" s="68"/>
      <c r="BJ454" s="68"/>
      <c r="BK454" s="68"/>
      <c r="BL454" s="68"/>
      <c r="BM454" s="68"/>
      <c r="BN454" s="68"/>
      <c r="BO454" s="68"/>
      <c r="BP454" s="68"/>
      <c r="BQ454" s="68"/>
      <c r="BR454" s="68"/>
      <c r="BS454" s="68"/>
      <c r="BT454" s="68"/>
      <c r="BU454" s="68"/>
      <c r="BV454" s="68"/>
      <c r="BW454" s="68"/>
    </row>
    <row r="455" spans="1:75" x14ac:dyDescent="0.2">
      <c r="A455" s="67"/>
      <c r="B455" s="67"/>
      <c r="C455" s="67"/>
      <c r="D455" s="68"/>
      <c r="E455" s="67"/>
      <c r="F455" s="67"/>
      <c r="G455" s="67"/>
      <c r="H455" s="67"/>
      <c r="I455" s="67"/>
      <c r="J455" s="67"/>
      <c r="K455" s="67"/>
      <c r="L455" s="67"/>
      <c r="M455" s="67"/>
      <c r="N455" s="68"/>
      <c r="O455" s="68"/>
      <c r="P455" s="69"/>
      <c r="Q455" s="69"/>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c r="AR455" s="68"/>
      <c r="AS455" s="68"/>
      <c r="AT455" s="68"/>
      <c r="AU455" s="68"/>
      <c r="AV455" s="68"/>
      <c r="AW455" s="68"/>
      <c r="AX455" s="68"/>
      <c r="AY455" s="68"/>
      <c r="AZ455" s="68"/>
      <c r="BA455" s="68"/>
      <c r="BB455" s="68"/>
      <c r="BC455" s="68"/>
      <c r="BD455" s="68"/>
      <c r="BE455" s="68"/>
      <c r="BF455" s="68"/>
      <c r="BG455" s="68"/>
      <c r="BH455" s="68"/>
      <c r="BI455" s="68"/>
      <c r="BJ455" s="68"/>
      <c r="BK455" s="68"/>
      <c r="BL455" s="68"/>
      <c r="BM455" s="68"/>
      <c r="BN455" s="68"/>
      <c r="BO455" s="68"/>
      <c r="BP455" s="68"/>
      <c r="BQ455" s="68"/>
      <c r="BR455" s="68"/>
      <c r="BS455" s="68"/>
      <c r="BT455" s="68"/>
      <c r="BU455" s="68"/>
      <c r="BV455" s="68"/>
      <c r="BW455" s="68"/>
    </row>
    <row r="456" spans="1:75" x14ac:dyDescent="0.2">
      <c r="A456" s="67"/>
      <c r="B456" s="67"/>
      <c r="C456" s="67"/>
      <c r="D456" s="68"/>
      <c r="E456" s="67"/>
      <c r="F456" s="67"/>
      <c r="G456" s="67"/>
      <c r="H456" s="67"/>
      <c r="I456" s="67"/>
      <c r="J456" s="67"/>
      <c r="K456" s="67"/>
      <c r="L456" s="67"/>
      <c r="M456" s="67"/>
      <c r="N456" s="68"/>
      <c r="O456" s="68"/>
      <c r="P456" s="69"/>
      <c r="Q456" s="69"/>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68"/>
      <c r="AS456" s="68"/>
      <c r="AT456" s="68"/>
      <c r="AU456" s="68"/>
      <c r="AV456" s="68"/>
      <c r="AW456" s="68"/>
      <c r="AX456" s="68"/>
      <c r="AY456" s="68"/>
      <c r="AZ456" s="68"/>
      <c r="BA456" s="68"/>
      <c r="BB456" s="68"/>
      <c r="BC456" s="68"/>
      <c r="BD456" s="68"/>
      <c r="BE456" s="68"/>
      <c r="BF456" s="68"/>
      <c r="BG456" s="68"/>
      <c r="BH456" s="68"/>
      <c r="BI456" s="68"/>
      <c r="BJ456" s="68"/>
      <c r="BK456" s="68"/>
      <c r="BL456" s="68"/>
      <c r="BM456" s="68"/>
      <c r="BN456" s="68"/>
      <c r="BO456" s="68"/>
      <c r="BP456" s="68"/>
      <c r="BQ456" s="68"/>
      <c r="BR456" s="68"/>
      <c r="BS456" s="68"/>
      <c r="BT456" s="68"/>
      <c r="BU456" s="68"/>
      <c r="BV456" s="68"/>
      <c r="BW456" s="68"/>
    </row>
    <row r="457" spans="1:75" x14ac:dyDescent="0.2">
      <c r="A457" s="67"/>
      <c r="B457" s="67"/>
      <c r="C457" s="67"/>
      <c r="D457" s="68"/>
      <c r="E457" s="67"/>
      <c r="F457" s="67"/>
      <c r="G457" s="67"/>
      <c r="H457" s="67"/>
      <c r="I457" s="67"/>
      <c r="J457" s="67"/>
      <c r="K457" s="67"/>
      <c r="L457" s="67"/>
      <c r="M457" s="67"/>
      <c r="N457" s="68"/>
      <c r="O457" s="68"/>
      <c r="P457" s="69"/>
      <c r="Q457" s="69"/>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c r="AR457" s="68"/>
      <c r="AS457" s="68"/>
      <c r="AT457" s="68"/>
      <c r="AU457" s="68"/>
      <c r="AV457" s="68"/>
      <c r="AW457" s="68"/>
      <c r="AX457" s="68"/>
      <c r="AY457" s="68"/>
      <c r="AZ457" s="68"/>
      <c r="BA457" s="68"/>
      <c r="BB457" s="68"/>
      <c r="BC457" s="68"/>
      <c r="BD457" s="68"/>
      <c r="BE457" s="68"/>
      <c r="BF457" s="68"/>
      <c r="BG457" s="68"/>
      <c r="BH457" s="68"/>
      <c r="BI457" s="68"/>
      <c r="BJ457" s="68"/>
      <c r="BK457" s="68"/>
      <c r="BL457" s="68"/>
      <c r="BM457" s="68"/>
      <c r="BN457" s="68"/>
      <c r="BO457" s="68"/>
      <c r="BP457" s="68"/>
      <c r="BQ457" s="68"/>
      <c r="BR457" s="68"/>
      <c r="BS457" s="68"/>
      <c r="BT457" s="68"/>
      <c r="BU457" s="68"/>
      <c r="BV457" s="68"/>
      <c r="BW457" s="68"/>
    </row>
    <row r="458" spans="1:75" x14ac:dyDescent="0.2">
      <c r="A458" s="67"/>
      <c r="B458" s="67"/>
      <c r="C458" s="67"/>
      <c r="D458" s="68"/>
      <c r="E458" s="67"/>
      <c r="F458" s="67"/>
      <c r="G458" s="67"/>
      <c r="H458" s="67"/>
      <c r="I458" s="67"/>
      <c r="J458" s="67"/>
      <c r="K458" s="67"/>
      <c r="L458" s="67"/>
      <c r="M458" s="67"/>
      <c r="N458" s="68"/>
      <c r="O458" s="68"/>
      <c r="P458" s="69"/>
      <c r="Q458" s="69"/>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c r="AR458" s="68"/>
      <c r="AS458" s="68"/>
      <c r="AT458" s="68"/>
      <c r="AU458" s="68"/>
      <c r="AV458" s="68"/>
      <c r="AW458" s="68"/>
      <c r="AX458" s="68"/>
      <c r="AY458" s="68"/>
      <c r="AZ458" s="68"/>
      <c r="BA458" s="68"/>
      <c r="BB458" s="68"/>
      <c r="BC458" s="68"/>
      <c r="BD458" s="68"/>
      <c r="BE458" s="68"/>
      <c r="BF458" s="68"/>
      <c r="BG458" s="68"/>
      <c r="BH458" s="68"/>
      <c r="BI458" s="68"/>
      <c r="BJ458" s="68"/>
      <c r="BK458" s="68"/>
      <c r="BL458" s="68"/>
      <c r="BM458" s="68"/>
      <c r="BN458" s="68"/>
      <c r="BO458" s="68"/>
      <c r="BP458" s="68"/>
      <c r="BQ458" s="68"/>
      <c r="BR458" s="68"/>
      <c r="BS458" s="68"/>
      <c r="BT458" s="68"/>
      <c r="BU458" s="68"/>
      <c r="BV458" s="68"/>
      <c r="BW458" s="68"/>
    </row>
    <row r="459" spans="1:75" x14ac:dyDescent="0.2">
      <c r="A459" s="67"/>
      <c r="B459" s="67"/>
      <c r="C459" s="67"/>
      <c r="D459" s="68"/>
      <c r="E459" s="67"/>
      <c r="F459" s="67"/>
      <c r="G459" s="67"/>
      <c r="H459" s="67"/>
      <c r="I459" s="67"/>
      <c r="J459" s="67"/>
      <c r="K459" s="67"/>
      <c r="L459" s="67"/>
      <c r="M459" s="67"/>
      <c r="N459" s="68"/>
      <c r="O459" s="68"/>
      <c r="P459" s="69"/>
      <c r="Q459" s="69"/>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c r="AR459" s="68"/>
      <c r="AS459" s="68"/>
      <c r="AT459" s="68"/>
      <c r="AU459" s="68"/>
      <c r="AV459" s="68"/>
      <c r="AW459" s="68"/>
      <c r="AX459" s="68"/>
      <c r="AY459" s="68"/>
      <c r="AZ459" s="68"/>
      <c r="BA459" s="68"/>
      <c r="BB459" s="68"/>
      <c r="BC459" s="68"/>
      <c r="BD459" s="68"/>
      <c r="BE459" s="68"/>
      <c r="BF459" s="68"/>
      <c r="BG459" s="68"/>
      <c r="BH459" s="68"/>
      <c r="BI459" s="68"/>
      <c r="BJ459" s="68"/>
      <c r="BK459" s="68"/>
      <c r="BL459" s="68"/>
      <c r="BM459" s="68"/>
      <c r="BN459" s="68"/>
      <c r="BO459" s="68"/>
      <c r="BP459" s="68"/>
      <c r="BQ459" s="68"/>
      <c r="BR459" s="68"/>
      <c r="BS459" s="68"/>
      <c r="BT459" s="68"/>
      <c r="BU459" s="68"/>
      <c r="BV459" s="68"/>
      <c r="BW459" s="68"/>
    </row>
    <row r="460" spans="1:75" x14ac:dyDescent="0.2">
      <c r="A460" s="67"/>
      <c r="B460" s="67"/>
      <c r="C460" s="67"/>
      <c r="D460" s="68"/>
      <c r="E460" s="67"/>
      <c r="F460" s="67"/>
      <c r="G460" s="67"/>
      <c r="H460" s="67"/>
      <c r="I460" s="67"/>
      <c r="J460" s="67"/>
      <c r="K460" s="67"/>
      <c r="L460" s="67"/>
      <c r="M460" s="67"/>
      <c r="N460" s="68"/>
      <c r="O460" s="68"/>
      <c r="P460" s="69"/>
      <c r="Q460" s="69"/>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c r="AR460" s="68"/>
      <c r="AS460" s="68"/>
      <c r="AT460" s="68"/>
      <c r="AU460" s="68"/>
      <c r="AV460" s="68"/>
      <c r="AW460" s="68"/>
      <c r="AX460" s="68"/>
      <c r="AY460" s="68"/>
      <c r="AZ460" s="68"/>
      <c r="BA460" s="68"/>
      <c r="BB460" s="68"/>
      <c r="BC460" s="68"/>
      <c r="BD460" s="68"/>
      <c r="BE460" s="68"/>
      <c r="BF460" s="68"/>
      <c r="BG460" s="68"/>
      <c r="BH460" s="68"/>
      <c r="BI460" s="68"/>
      <c r="BJ460" s="68"/>
      <c r="BK460" s="68"/>
      <c r="BL460" s="68"/>
      <c r="BM460" s="68"/>
      <c r="BN460" s="68"/>
      <c r="BO460" s="68"/>
      <c r="BP460" s="68"/>
      <c r="BQ460" s="68"/>
      <c r="BR460" s="68"/>
      <c r="BS460" s="68"/>
      <c r="BT460" s="68"/>
      <c r="BU460" s="68"/>
      <c r="BV460" s="68"/>
      <c r="BW460" s="68"/>
    </row>
    <row r="461" spans="1:75" x14ac:dyDescent="0.2">
      <c r="A461" s="67"/>
      <c r="B461" s="67"/>
      <c r="C461" s="67"/>
      <c r="D461" s="68"/>
      <c r="E461" s="67"/>
      <c r="F461" s="67"/>
      <c r="G461" s="67"/>
      <c r="H461" s="67"/>
      <c r="I461" s="67"/>
      <c r="J461" s="67"/>
      <c r="K461" s="67"/>
      <c r="L461" s="67"/>
      <c r="M461" s="67"/>
      <c r="N461" s="68"/>
      <c r="O461" s="68"/>
      <c r="P461" s="69"/>
      <c r="Q461" s="69"/>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c r="AY461" s="68"/>
      <c r="AZ461" s="68"/>
      <c r="BA461" s="68"/>
      <c r="BB461" s="68"/>
      <c r="BC461" s="68"/>
      <c r="BD461" s="68"/>
      <c r="BE461" s="68"/>
      <c r="BF461" s="68"/>
      <c r="BG461" s="68"/>
      <c r="BH461" s="68"/>
      <c r="BI461" s="68"/>
      <c r="BJ461" s="68"/>
      <c r="BK461" s="68"/>
      <c r="BL461" s="68"/>
      <c r="BM461" s="68"/>
      <c r="BN461" s="68"/>
      <c r="BO461" s="68"/>
      <c r="BP461" s="68"/>
      <c r="BQ461" s="68"/>
      <c r="BR461" s="68"/>
      <c r="BS461" s="68"/>
      <c r="BT461" s="68"/>
      <c r="BU461" s="68"/>
      <c r="BV461" s="68"/>
      <c r="BW461" s="68"/>
    </row>
    <row r="462" spans="1:75" x14ac:dyDescent="0.2">
      <c r="A462" s="67"/>
      <c r="B462" s="67"/>
      <c r="C462" s="67"/>
      <c r="D462" s="68"/>
      <c r="E462" s="67"/>
      <c r="F462" s="67"/>
      <c r="G462" s="67"/>
      <c r="H462" s="67"/>
      <c r="I462" s="67"/>
      <c r="J462" s="67"/>
      <c r="K462" s="67"/>
      <c r="L462" s="67"/>
      <c r="M462" s="67"/>
      <c r="N462" s="68"/>
      <c r="O462" s="68"/>
      <c r="P462" s="69"/>
      <c r="Q462" s="69"/>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c r="AR462" s="68"/>
      <c r="AS462" s="68"/>
      <c r="AT462" s="68"/>
      <c r="AU462" s="68"/>
      <c r="AV462" s="68"/>
      <c r="AW462" s="68"/>
      <c r="AX462" s="68"/>
      <c r="AY462" s="68"/>
      <c r="AZ462" s="68"/>
      <c r="BA462" s="68"/>
      <c r="BB462" s="68"/>
      <c r="BC462" s="68"/>
      <c r="BD462" s="68"/>
      <c r="BE462" s="68"/>
      <c r="BF462" s="68"/>
      <c r="BG462" s="68"/>
      <c r="BH462" s="68"/>
      <c r="BI462" s="68"/>
      <c r="BJ462" s="68"/>
      <c r="BK462" s="68"/>
      <c r="BL462" s="68"/>
      <c r="BM462" s="68"/>
      <c r="BN462" s="68"/>
      <c r="BO462" s="68"/>
      <c r="BP462" s="68"/>
      <c r="BQ462" s="68"/>
      <c r="BR462" s="68"/>
      <c r="BS462" s="68"/>
      <c r="BT462" s="68"/>
      <c r="BU462" s="68"/>
      <c r="BV462" s="68"/>
      <c r="BW462" s="68"/>
    </row>
    <row r="463" spans="1:75" x14ac:dyDescent="0.2">
      <c r="A463" s="67"/>
      <c r="B463" s="67"/>
      <c r="C463" s="67"/>
      <c r="D463" s="68"/>
      <c r="E463" s="67"/>
      <c r="F463" s="67"/>
      <c r="G463" s="67"/>
      <c r="H463" s="67"/>
      <c r="I463" s="67"/>
      <c r="J463" s="67"/>
      <c r="K463" s="67"/>
      <c r="L463" s="67"/>
      <c r="M463" s="67"/>
      <c r="N463" s="68"/>
      <c r="O463" s="68"/>
      <c r="P463" s="69"/>
      <c r="Q463" s="69"/>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c r="AR463" s="68"/>
      <c r="AS463" s="68"/>
      <c r="AT463" s="68"/>
      <c r="AU463" s="68"/>
      <c r="AV463" s="68"/>
      <c r="AW463" s="68"/>
      <c r="AX463" s="68"/>
      <c r="AY463" s="68"/>
      <c r="AZ463" s="68"/>
      <c r="BA463" s="68"/>
      <c r="BB463" s="68"/>
      <c r="BC463" s="68"/>
      <c r="BD463" s="68"/>
      <c r="BE463" s="68"/>
      <c r="BF463" s="68"/>
      <c r="BG463" s="68"/>
      <c r="BH463" s="68"/>
      <c r="BI463" s="68"/>
      <c r="BJ463" s="68"/>
      <c r="BK463" s="68"/>
      <c r="BL463" s="68"/>
      <c r="BM463" s="68"/>
      <c r="BN463" s="68"/>
      <c r="BO463" s="68"/>
      <c r="BP463" s="68"/>
      <c r="BQ463" s="68"/>
      <c r="BR463" s="68"/>
      <c r="BS463" s="68"/>
      <c r="BT463" s="68"/>
      <c r="BU463" s="68"/>
      <c r="BV463" s="68"/>
      <c r="BW463" s="68"/>
    </row>
    <row r="464" spans="1:75" x14ac:dyDescent="0.2">
      <c r="A464" s="67"/>
      <c r="B464" s="67"/>
      <c r="C464" s="67"/>
      <c r="D464" s="68"/>
      <c r="E464" s="67"/>
      <c r="F464" s="67"/>
      <c r="G464" s="67"/>
      <c r="H464" s="67"/>
      <c r="I464" s="67"/>
      <c r="J464" s="67"/>
      <c r="K464" s="67"/>
      <c r="L464" s="67"/>
      <c r="M464" s="67"/>
      <c r="N464" s="68"/>
      <c r="O464" s="68"/>
      <c r="P464" s="69"/>
      <c r="Q464" s="69"/>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c r="AR464" s="68"/>
      <c r="AS464" s="68"/>
      <c r="AT464" s="68"/>
      <c r="AU464" s="68"/>
      <c r="AV464" s="68"/>
      <c r="AW464" s="68"/>
      <c r="AX464" s="68"/>
      <c r="AY464" s="68"/>
      <c r="AZ464" s="68"/>
      <c r="BA464" s="68"/>
      <c r="BB464" s="68"/>
      <c r="BC464" s="68"/>
      <c r="BD464" s="68"/>
      <c r="BE464" s="68"/>
      <c r="BF464" s="68"/>
      <c r="BG464" s="68"/>
      <c r="BH464" s="68"/>
      <c r="BI464" s="68"/>
      <c r="BJ464" s="68"/>
      <c r="BK464" s="68"/>
      <c r="BL464" s="68"/>
      <c r="BM464" s="68"/>
      <c r="BN464" s="68"/>
      <c r="BO464" s="68"/>
      <c r="BP464" s="68"/>
      <c r="BQ464" s="68"/>
      <c r="BR464" s="68"/>
      <c r="BS464" s="68"/>
      <c r="BT464" s="68"/>
      <c r="BU464" s="68"/>
      <c r="BV464" s="68"/>
      <c r="BW464" s="68"/>
    </row>
    <row r="465" spans="1:75" x14ac:dyDescent="0.2">
      <c r="A465" s="67"/>
      <c r="B465" s="67"/>
      <c r="C465" s="67"/>
      <c r="D465" s="68"/>
      <c r="E465" s="67"/>
      <c r="F465" s="67"/>
      <c r="G465" s="67"/>
      <c r="H465" s="67"/>
      <c r="I465" s="67"/>
      <c r="J465" s="67"/>
      <c r="K465" s="67"/>
      <c r="L465" s="67"/>
      <c r="M465" s="67"/>
      <c r="N465" s="68"/>
      <c r="O465" s="68"/>
      <c r="P465" s="69"/>
      <c r="Q465" s="69"/>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c r="AR465" s="68"/>
      <c r="AS465" s="68"/>
      <c r="AT465" s="68"/>
      <c r="AU465" s="68"/>
      <c r="AV465" s="68"/>
      <c r="AW465" s="68"/>
      <c r="AX465" s="68"/>
      <c r="AY465" s="68"/>
      <c r="AZ465" s="68"/>
      <c r="BA465" s="68"/>
      <c r="BB465" s="68"/>
      <c r="BC465" s="68"/>
      <c r="BD465" s="68"/>
      <c r="BE465" s="68"/>
      <c r="BF465" s="68"/>
      <c r="BG465" s="68"/>
      <c r="BH465" s="68"/>
      <c r="BI465" s="68"/>
      <c r="BJ465" s="68"/>
      <c r="BK465" s="68"/>
      <c r="BL465" s="68"/>
      <c r="BM465" s="68"/>
      <c r="BN465" s="68"/>
      <c r="BO465" s="68"/>
      <c r="BP465" s="68"/>
      <c r="BQ465" s="68"/>
      <c r="BR465" s="68"/>
      <c r="BS465" s="68"/>
      <c r="BT465" s="68"/>
      <c r="BU465" s="68"/>
      <c r="BV465" s="68"/>
      <c r="BW465" s="68"/>
    </row>
    <row r="466" spans="1:75" x14ac:dyDescent="0.2">
      <c r="A466" s="67"/>
      <c r="B466" s="67"/>
      <c r="C466" s="67"/>
      <c r="D466" s="68"/>
      <c r="E466" s="67"/>
      <c r="F466" s="67"/>
      <c r="G466" s="67"/>
      <c r="H466" s="67"/>
      <c r="I466" s="67"/>
      <c r="J466" s="67"/>
      <c r="K466" s="67"/>
      <c r="L466" s="67"/>
      <c r="M466" s="67"/>
      <c r="N466" s="68"/>
      <c r="O466" s="68"/>
      <c r="P466" s="69"/>
      <c r="Q466" s="69"/>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c r="AR466" s="68"/>
      <c r="AS466" s="68"/>
      <c r="AT466" s="68"/>
      <c r="AU466" s="68"/>
      <c r="AV466" s="68"/>
      <c r="AW466" s="68"/>
      <c r="AX466" s="68"/>
      <c r="AY466" s="68"/>
      <c r="AZ466" s="68"/>
      <c r="BA466" s="68"/>
      <c r="BB466" s="68"/>
      <c r="BC466" s="68"/>
      <c r="BD466" s="68"/>
      <c r="BE466" s="68"/>
      <c r="BF466" s="68"/>
      <c r="BG466" s="68"/>
      <c r="BH466" s="68"/>
      <c r="BI466" s="68"/>
      <c r="BJ466" s="68"/>
      <c r="BK466" s="68"/>
      <c r="BL466" s="68"/>
      <c r="BM466" s="68"/>
      <c r="BN466" s="68"/>
      <c r="BO466" s="68"/>
      <c r="BP466" s="68"/>
      <c r="BQ466" s="68"/>
      <c r="BR466" s="68"/>
      <c r="BS466" s="68"/>
      <c r="BT466" s="68"/>
      <c r="BU466" s="68"/>
      <c r="BV466" s="68"/>
      <c r="BW466" s="68"/>
    </row>
    <row r="467" spans="1:75" x14ac:dyDescent="0.2">
      <c r="A467" s="67"/>
      <c r="B467" s="67"/>
      <c r="C467" s="67"/>
      <c r="D467" s="68"/>
      <c r="E467" s="67"/>
      <c r="F467" s="67"/>
      <c r="G467" s="67"/>
      <c r="H467" s="67"/>
      <c r="I467" s="67"/>
      <c r="J467" s="67"/>
      <c r="K467" s="67"/>
      <c r="L467" s="67"/>
      <c r="M467" s="67"/>
      <c r="N467" s="68"/>
      <c r="O467" s="68"/>
      <c r="P467" s="69"/>
      <c r="Q467" s="69"/>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c r="AR467" s="68"/>
      <c r="AS467" s="68"/>
      <c r="AT467" s="68"/>
      <c r="AU467" s="68"/>
      <c r="AV467" s="68"/>
      <c r="AW467" s="68"/>
      <c r="AX467" s="68"/>
      <c r="AY467" s="68"/>
      <c r="AZ467" s="68"/>
      <c r="BA467" s="68"/>
      <c r="BB467" s="68"/>
      <c r="BC467" s="68"/>
      <c r="BD467" s="68"/>
      <c r="BE467" s="68"/>
      <c r="BF467" s="68"/>
      <c r="BG467" s="68"/>
      <c r="BH467" s="68"/>
      <c r="BI467" s="68"/>
      <c r="BJ467" s="68"/>
      <c r="BK467" s="68"/>
      <c r="BL467" s="68"/>
      <c r="BM467" s="68"/>
      <c r="BN467" s="68"/>
      <c r="BO467" s="68"/>
      <c r="BP467" s="68"/>
      <c r="BQ467" s="68"/>
      <c r="BR467" s="68"/>
      <c r="BS467" s="68"/>
      <c r="BT467" s="68"/>
      <c r="BU467" s="68"/>
      <c r="BV467" s="68"/>
      <c r="BW467" s="68"/>
    </row>
    <row r="468" spans="1:75" x14ac:dyDescent="0.2">
      <c r="A468" s="67"/>
      <c r="B468" s="67"/>
      <c r="C468" s="67"/>
      <c r="D468" s="68"/>
      <c r="E468" s="67"/>
      <c r="F468" s="67"/>
      <c r="G468" s="67"/>
      <c r="H468" s="67"/>
      <c r="I468" s="67"/>
      <c r="J468" s="67"/>
      <c r="K468" s="67"/>
      <c r="L468" s="67"/>
      <c r="M468" s="67"/>
      <c r="N468" s="68"/>
      <c r="O468" s="68"/>
      <c r="P468" s="69"/>
      <c r="Q468" s="69"/>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c r="AR468" s="68"/>
      <c r="AS468" s="68"/>
      <c r="AT468" s="68"/>
      <c r="AU468" s="68"/>
      <c r="AV468" s="68"/>
      <c r="AW468" s="68"/>
      <c r="AX468" s="68"/>
      <c r="AY468" s="68"/>
      <c r="AZ468" s="68"/>
      <c r="BA468" s="68"/>
      <c r="BB468" s="68"/>
      <c r="BC468" s="68"/>
      <c r="BD468" s="68"/>
      <c r="BE468" s="68"/>
      <c r="BF468" s="68"/>
      <c r="BG468" s="68"/>
      <c r="BH468" s="68"/>
      <c r="BI468" s="68"/>
      <c r="BJ468" s="68"/>
      <c r="BK468" s="68"/>
      <c r="BL468" s="68"/>
      <c r="BM468" s="68"/>
      <c r="BN468" s="68"/>
      <c r="BO468" s="68"/>
      <c r="BP468" s="68"/>
      <c r="BQ468" s="68"/>
      <c r="BR468" s="68"/>
      <c r="BS468" s="68"/>
      <c r="BT468" s="68"/>
      <c r="BU468" s="68"/>
      <c r="BV468" s="68"/>
      <c r="BW468" s="68"/>
    </row>
    <row r="469" spans="1:75" x14ac:dyDescent="0.2">
      <c r="A469" s="67"/>
      <c r="B469" s="67"/>
      <c r="C469" s="67"/>
      <c r="D469" s="68"/>
      <c r="E469" s="67"/>
      <c r="F469" s="67"/>
      <c r="G469" s="67"/>
      <c r="H469" s="67"/>
      <c r="I469" s="67"/>
      <c r="J469" s="67"/>
      <c r="K469" s="67"/>
      <c r="L469" s="67"/>
      <c r="M469" s="67"/>
      <c r="N469" s="68"/>
      <c r="O469" s="68"/>
      <c r="P469" s="69"/>
      <c r="Q469" s="69"/>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c r="AR469" s="68"/>
      <c r="AS469" s="68"/>
      <c r="AT469" s="68"/>
      <c r="AU469" s="68"/>
      <c r="AV469" s="68"/>
      <c r="AW469" s="68"/>
      <c r="AX469" s="68"/>
      <c r="AY469" s="68"/>
      <c r="AZ469" s="68"/>
      <c r="BA469" s="68"/>
      <c r="BB469" s="68"/>
      <c r="BC469" s="68"/>
      <c r="BD469" s="68"/>
      <c r="BE469" s="68"/>
      <c r="BF469" s="68"/>
      <c r="BG469" s="68"/>
      <c r="BH469" s="68"/>
      <c r="BI469" s="68"/>
      <c r="BJ469" s="68"/>
      <c r="BK469" s="68"/>
      <c r="BL469" s="68"/>
      <c r="BM469" s="68"/>
      <c r="BN469" s="68"/>
      <c r="BO469" s="68"/>
      <c r="BP469" s="68"/>
      <c r="BQ469" s="68"/>
      <c r="BR469" s="68"/>
      <c r="BS469" s="68"/>
      <c r="BT469" s="68"/>
      <c r="BU469" s="68"/>
      <c r="BV469" s="68"/>
      <c r="BW469" s="68"/>
    </row>
    <row r="470" spans="1:75" x14ac:dyDescent="0.2">
      <c r="A470" s="67"/>
      <c r="B470" s="67"/>
      <c r="C470" s="67"/>
      <c r="D470" s="68"/>
      <c r="E470" s="67"/>
      <c r="F470" s="67"/>
      <c r="G470" s="67"/>
      <c r="H470" s="67"/>
      <c r="I470" s="67"/>
      <c r="J470" s="67"/>
      <c r="K470" s="67"/>
      <c r="L470" s="67"/>
      <c r="M470" s="67"/>
      <c r="N470" s="68"/>
      <c r="O470" s="68"/>
      <c r="P470" s="69"/>
      <c r="Q470" s="69"/>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c r="AR470" s="68"/>
      <c r="AS470" s="68"/>
      <c r="AT470" s="68"/>
      <c r="AU470" s="68"/>
      <c r="AV470" s="68"/>
      <c r="AW470" s="68"/>
      <c r="AX470" s="68"/>
      <c r="AY470" s="68"/>
      <c r="AZ470" s="68"/>
      <c r="BA470" s="68"/>
      <c r="BB470" s="68"/>
      <c r="BC470" s="68"/>
      <c r="BD470" s="68"/>
      <c r="BE470" s="68"/>
      <c r="BF470" s="68"/>
      <c r="BG470" s="68"/>
      <c r="BH470" s="68"/>
      <c r="BI470" s="68"/>
      <c r="BJ470" s="68"/>
      <c r="BK470" s="68"/>
      <c r="BL470" s="68"/>
      <c r="BM470" s="68"/>
      <c r="BN470" s="68"/>
      <c r="BO470" s="68"/>
      <c r="BP470" s="68"/>
      <c r="BQ470" s="68"/>
      <c r="BR470" s="68"/>
      <c r="BS470" s="68"/>
      <c r="BT470" s="68"/>
      <c r="BU470" s="68"/>
      <c r="BV470" s="68"/>
      <c r="BW470" s="68"/>
    </row>
    <row r="471" spans="1:75" x14ac:dyDescent="0.2">
      <c r="A471" s="67"/>
      <c r="B471" s="67"/>
      <c r="C471" s="67"/>
      <c r="D471" s="68"/>
      <c r="E471" s="67"/>
      <c r="F471" s="67"/>
      <c r="G471" s="67"/>
      <c r="H471" s="67"/>
      <c r="I471" s="67"/>
      <c r="J471" s="67"/>
      <c r="K471" s="67"/>
      <c r="L471" s="67"/>
      <c r="M471" s="67"/>
      <c r="N471" s="68"/>
      <c r="O471" s="68"/>
      <c r="P471" s="69"/>
      <c r="Q471" s="69"/>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c r="AR471" s="68"/>
      <c r="AS471" s="68"/>
      <c r="AT471" s="68"/>
      <c r="AU471" s="68"/>
      <c r="AV471" s="68"/>
      <c r="AW471" s="68"/>
      <c r="AX471" s="68"/>
      <c r="AY471" s="68"/>
      <c r="AZ471" s="68"/>
      <c r="BA471" s="68"/>
      <c r="BB471" s="68"/>
      <c r="BC471" s="68"/>
      <c r="BD471" s="68"/>
      <c r="BE471" s="68"/>
      <c r="BF471" s="68"/>
      <c r="BG471" s="68"/>
      <c r="BH471" s="68"/>
      <c r="BI471" s="68"/>
      <c r="BJ471" s="68"/>
      <c r="BK471" s="68"/>
      <c r="BL471" s="68"/>
      <c r="BM471" s="68"/>
      <c r="BN471" s="68"/>
      <c r="BO471" s="68"/>
      <c r="BP471" s="68"/>
      <c r="BQ471" s="68"/>
      <c r="BR471" s="68"/>
      <c r="BS471" s="68"/>
      <c r="BT471" s="68"/>
      <c r="BU471" s="68"/>
      <c r="BV471" s="68"/>
      <c r="BW471" s="68"/>
    </row>
    <row r="472" spans="1:75" x14ac:dyDescent="0.2">
      <c r="A472" s="67"/>
      <c r="B472" s="67"/>
      <c r="C472" s="67"/>
      <c r="D472" s="68"/>
      <c r="E472" s="67"/>
      <c r="F472" s="67"/>
      <c r="G472" s="67"/>
      <c r="H472" s="67"/>
      <c r="I472" s="67"/>
      <c r="J472" s="67"/>
      <c r="K472" s="67"/>
      <c r="L472" s="67"/>
      <c r="M472" s="67"/>
      <c r="N472" s="68"/>
      <c r="O472" s="68"/>
      <c r="P472" s="69"/>
      <c r="Q472" s="69"/>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c r="AR472" s="68"/>
      <c r="AS472" s="68"/>
      <c r="AT472" s="68"/>
      <c r="AU472" s="68"/>
      <c r="AV472" s="68"/>
      <c r="AW472" s="68"/>
      <c r="AX472" s="68"/>
      <c r="AY472" s="68"/>
      <c r="AZ472" s="68"/>
      <c r="BA472" s="68"/>
      <c r="BB472" s="68"/>
      <c r="BC472" s="68"/>
      <c r="BD472" s="68"/>
      <c r="BE472" s="68"/>
      <c r="BF472" s="68"/>
      <c r="BG472" s="68"/>
      <c r="BH472" s="68"/>
      <c r="BI472" s="68"/>
      <c r="BJ472" s="68"/>
      <c r="BK472" s="68"/>
      <c r="BL472" s="68"/>
      <c r="BM472" s="68"/>
      <c r="BN472" s="68"/>
      <c r="BO472" s="68"/>
      <c r="BP472" s="68"/>
      <c r="BQ472" s="68"/>
      <c r="BR472" s="68"/>
      <c r="BS472" s="68"/>
      <c r="BT472" s="68"/>
      <c r="BU472" s="68"/>
      <c r="BV472" s="68"/>
      <c r="BW472" s="68"/>
    </row>
    <row r="473" spans="1:75" x14ac:dyDescent="0.2">
      <c r="A473" s="67"/>
      <c r="B473" s="67"/>
      <c r="C473" s="67"/>
      <c r="D473" s="68"/>
      <c r="E473" s="67"/>
      <c r="F473" s="67"/>
      <c r="G473" s="67"/>
      <c r="H473" s="67"/>
      <c r="I473" s="67"/>
      <c r="J473" s="67"/>
      <c r="K473" s="67"/>
      <c r="L473" s="67"/>
      <c r="M473" s="67"/>
      <c r="N473" s="68"/>
      <c r="O473" s="68"/>
      <c r="P473" s="69"/>
      <c r="Q473" s="69"/>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c r="AY473" s="68"/>
      <c r="AZ473" s="68"/>
      <c r="BA473" s="68"/>
      <c r="BB473" s="68"/>
      <c r="BC473" s="68"/>
      <c r="BD473" s="68"/>
      <c r="BE473" s="68"/>
      <c r="BF473" s="68"/>
      <c r="BG473" s="68"/>
      <c r="BH473" s="68"/>
      <c r="BI473" s="68"/>
      <c r="BJ473" s="68"/>
      <c r="BK473" s="68"/>
      <c r="BL473" s="68"/>
      <c r="BM473" s="68"/>
      <c r="BN473" s="68"/>
      <c r="BO473" s="68"/>
      <c r="BP473" s="68"/>
      <c r="BQ473" s="68"/>
      <c r="BR473" s="68"/>
      <c r="BS473" s="68"/>
      <c r="BT473" s="68"/>
      <c r="BU473" s="68"/>
      <c r="BV473" s="68"/>
      <c r="BW473" s="68"/>
    </row>
    <row r="474" spans="1:75" x14ac:dyDescent="0.2">
      <c r="A474" s="67"/>
      <c r="B474" s="67"/>
      <c r="C474" s="67"/>
      <c r="D474" s="68"/>
      <c r="E474" s="67"/>
      <c r="F474" s="67"/>
      <c r="G474" s="67"/>
      <c r="H474" s="67"/>
      <c r="I474" s="67"/>
      <c r="J474" s="67"/>
      <c r="K474" s="67"/>
      <c r="L474" s="67"/>
      <c r="M474" s="67"/>
      <c r="N474" s="68"/>
      <c r="O474" s="68"/>
      <c r="P474" s="69"/>
      <c r="Q474" s="69"/>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c r="AR474" s="68"/>
      <c r="AS474" s="68"/>
      <c r="AT474" s="68"/>
      <c r="AU474" s="68"/>
      <c r="AV474" s="68"/>
      <c r="AW474" s="68"/>
      <c r="AX474" s="68"/>
      <c r="AY474" s="68"/>
      <c r="AZ474" s="68"/>
      <c r="BA474" s="68"/>
      <c r="BB474" s="68"/>
      <c r="BC474" s="68"/>
      <c r="BD474" s="68"/>
      <c r="BE474" s="68"/>
      <c r="BF474" s="68"/>
      <c r="BG474" s="68"/>
      <c r="BH474" s="68"/>
      <c r="BI474" s="68"/>
      <c r="BJ474" s="68"/>
      <c r="BK474" s="68"/>
      <c r="BL474" s="68"/>
      <c r="BM474" s="68"/>
      <c r="BN474" s="68"/>
      <c r="BO474" s="68"/>
      <c r="BP474" s="68"/>
      <c r="BQ474" s="68"/>
      <c r="BR474" s="68"/>
      <c r="BS474" s="68"/>
      <c r="BT474" s="68"/>
      <c r="BU474" s="68"/>
      <c r="BV474" s="68"/>
      <c r="BW474" s="68"/>
    </row>
    <row r="475" spans="1:75" x14ac:dyDescent="0.2">
      <c r="A475" s="67"/>
      <c r="B475" s="67"/>
      <c r="C475" s="67"/>
      <c r="D475" s="68"/>
      <c r="E475" s="67"/>
      <c r="F475" s="67"/>
      <c r="G475" s="67"/>
      <c r="H475" s="67"/>
      <c r="I475" s="67"/>
      <c r="J475" s="67"/>
      <c r="K475" s="67"/>
      <c r="L475" s="67"/>
      <c r="M475" s="67"/>
      <c r="N475" s="68"/>
      <c r="O475" s="68"/>
      <c r="P475" s="69"/>
      <c r="Q475" s="69"/>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c r="AR475" s="68"/>
      <c r="AS475" s="68"/>
      <c r="AT475" s="68"/>
      <c r="AU475" s="68"/>
      <c r="AV475" s="68"/>
      <c r="AW475" s="68"/>
      <c r="AX475" s="68"/>
      <c r="AY475" s="68"/>
      <c r="AZ475" s="68"/>
      <c r="BA475" s="68"/>
      <c r="BB475" s="68"/>
      <c r="BC475" s="68"/>
      <c r="BD475" s="68"/>
      <c r="BE475" s="68"/>
      <c r="BF475" s="68"/>
      <c r="BG475" s="68"/>
      <c r="BH475" s="68"/>
      <c r="BI475" s="68"/>
      <c r="BJ475" s="68"/>
      <c r="BK475" s="68"/>
      <c r="BL475" s="68"/>
      <c r="BM475" s="68"/>
      <c r="BN475" s="68"/>
      <c r="BO475" s="68"/>
      <c r="BP475" s="68"/>
      <c r="BQ475" s="68"/>
      <c r="BR475" s="68"/>
      <c r="BS475" s="68"/>
      <c r="BT475" s="68"/>
      <c r="BU475" s="68"/>
      <c r="BV475" s="68"/>
      <c r="BW475" s="68"/>
    </row>
    <row r="476" spans="1:75" x14ac:dyDescent="0.2">
      <c r="A476" s="67"/>
      <c r="B476" s="67"/>
      <c r="C476" s="67"/>
      <c r="D476" s="68"/>
      <c r="E476" s="67"/>
      <c r="F476" s="67"/>
      <c r="G476" s="67"/>
      <c r="H476" s="67"/>
      <c r="I476" s="67"/>
      <c r="J476" s="67"/>
      <c r="K476" s="67"/>
      <c r="L476" s="67"/>
      <c r="M476" s="67"/>
      <c r="N476" s="68"/>
      <c r="O476" s="68"/>
      <c r="P476" s="69"/>
      <c r="Q476" s="69"/>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c r="AR476" s="68"/>
      <c r="AS476" s="68"/>
      <c r="AT476" s="68"/>
      <c r="AU476" s="68"/>
      <c r="AV476" s="68"/>
      <c r="AW476" s="68"/>
      <c r="AX476" s="68"/>
      <c r="AY476" s="68"/>
      <c r="AZ476" s="68"/>
      <c r="BA476" s="68"/>
      <c r="BB476" s="68"/>
      <c r="BC476" s="68"/>
      <c r="BD476" s="68"/>
      <c r="BE476" s="68"/>
      <c r="BF476" s="68"/>
      <c r="BG476" s="68"/>
      <c r="BH476" s="68"/>
      <c r="BI476" s="68"/>
      <c r="BJ476" s="68"/>
      <c r="BK476" s="68"/>
      <c r="BL476" s="68"/>
      <c r="BM476" s="68"/>
      <c r="BN476" s="68"/>
      <c r="BO476" s="68"/>
      <c r="BP476" s="68"/>
      <c r="BQ476" s="68"/>
      <c r="BR476" s="68"/>
      <c r="BS476" s="68"/>
      <c r="BT476" s="68"/>
      <c r="BU476" s="68"/>
      <c r="BV476" s="68"/>
      <c r="BW476" s="68"/>
    </row>
    <row r="477" spans="1:75" x14ac:dyDescent="0.2">
      <c r="A477" s="67"/>
      <c r="B477" s="67"/>
      <c r="C477" s="67"/>
      <c r="D477" s="68"/>
      <c r="E477" s="67"/>
      <c r="F477" s="67"/>
      <c r="G477" s="67"/>
      <c r="H477" s="67"/>
      <c r="I477" s="67"/>
      <c r="J477" s="67"/>
      <c r="K477" s="67"/>
      <c r="L477" s="67"/>
      <c r="M477" s="67"/>
      <c r="N477" s="68"/>
      <c r="O477" s="68"/>
      <c r="P477" s="69"/>
      <c r="Q477" s="69"/>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c r="AR477" s="68"/>
      <c r="AS477" s="68"/>
      <c r="AT477" s="68"/>
      <c r="AU477" s="68"/>
      <c r="AV477" s="68"/>
      <c r="AW477" s="68"/>
      <c r="AX477" s="68"/>
      <c r="AY477" s="68"/>
      <c r="AZ477" s="68"/>
      <c r="BA477" s="68"/>
      <c r="BB477" s="68"/>
      <c r="BC477" s="68"/>
      <c r="BD477" s="68"/>
      <c r="BE477" s="68"/>
      <c r="BF477" s="68"/>
      <c r="BG477" s="68"/>
      <c r="BH477" s="68"/>
      <c r="BI477" s="68"/>
      <c r="BJ477" s="68"/>
      <c r="BK477" s="68"/>
      <c r="BL477" s="68"/>
      <c r="BM477" s="68"/>
      <c r="BN477" s="68"/>
      <c r="BO477" s="68"/>
      <c r="BP477" s="68"/>
      <c r="BQ477" s="68"/>
      <c r="BR477" s="68"/>
      <c r="BS477" s="68"/>
      <c r="BT477" s="68"/>
      <c r="BU477" s="68"/>
      <c r="BV477" s="68"/>
      <c r="BW477" s="68"/>
    </row>
    <row r="478" spans="1:75" x14ac:dyDescent="0.2">
      <c r="A478" s="67"/>
      <c r="B478" s="67"/>
      <c r="C478" s="67"/>
      <c r="D478" s="68"/>
      <c r="E478" s="67"/>
      <c r="F478" s="67"/>
      <c r="G478" s="67"/>
      <c r="H478" s="67"/>
      <c r="I478" s="67"/>
      <c r="J478" s="67"/>
      <c r="K478" s="67"/>
      <c r="L478" s="67"/>
      <c r="M478" s="67"/>
      <c r="N478" s="68"/>
      <c r="O478" s="68"/>
      <c r="P478" s="69"/>
      <c r="Q478" s="69"/>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c r="AY478" s="68"/>
      <c r="AZ478" s="68"/>
      <c r="BA478" s="68"/>
      <c r="BB478" s="68"/>
      <c r="BC478" s="68"/>
      <c r="BD478" s="68"/>
      <c r="BE478" s="68"/>
      <c r="BF478" s="68"/>
      <c r="BG478" s="68"/>
      <c r="BH478" s="68"/>
      <c r="BI478" s="68"/>
      <c r="BJ478" s="68"/>
      <c r="BK478" s="68"/>
      <c r="BL478" s="68"/>
      <c r="BM478" s="68"/>
      <c r="BN478" s="68"/>
      <c r="BO478" s="68"/>
      <c r="BP478" s="68"/>
      <c r="BQ478" s="68"/>
      <c r="BR478" s="68"/>
      <c r="BS478" s="68"/>
      <c r="BT478" s="68"/>
      <c r="BU478" s="68"/>
      <c r="BV478" s="68"/>
      <c r="BW478" s="68"/>
    </row>
    <row r="479" spans="1:75" x14ac:dyDescent="0.2">
      <c r="A479" s="67"/>
      <c r="B479" s="67"/>
      <c r="C479" s="67"/>
      <c r="D479" s="68"/>
      <c r="E479" s="67"/>
      <c r="F479" s="67"/>
      <c r="G479" s="67"/>
      <c r="H479" s="67"/>
      <c r="I479" s="67"/>
      <c r="J479" s="67"/>
      <c r="K479" s="67"/>
      <c r="L479" s="67"/>
      <c r="M479" s="67"/>
      <c r="N479" s="68"/>
      <c r="O479" s="68"/>
      <c r="P479" s="69"/>
      <c r="Q479" s="69"/>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c r="AR479" s="68"/>
      <c r="AS479" s="68"/>
      <c r="AT479" s="68"/>
      <c r="AU479" s="68"/>
      <c r="AV479" s="68"/>
      <c r="AW479" s="68"/>
      <c r="AX479" s="68"/>
      <c r="AY479" s="68"/>
      <c r="AZ479" s="68"/>
      <c r="BA479" s="68"/>
      <c r="BB479" s="68"/>
      <c r="BC479" s="68"/>
      <c r="BD479" s="68"/>
      <c r="BE479" s="68"/>
      <c r="BF479" s="68"/>
      <c r="BG479" s="68"/>
      <c r="BH479" s="68"/>
      <c r="BI479" s="68"/>
      <c r="BJ479" s="68"/>
      <c r="BK479" s="68"/>
      <c r="BL479" s="68"/>
      <c r="BM479" s="68"/>
      <c r="BN479" s="68"/>
      <c r="BO479" s="68"/>
      <c r="BP479" s="68"/>
      <c r="BQ479" s="68"/>
      <c r="BR479" s="68"/>
      <c r="BS479" s="68"/>
      <c r="BT479" s="68"/>
      <c r="BU479" s="68"/>
      <c r="BV479" s="68"/>
      <c r="BW479" s="68"/>
    </row>
    <row r="480" spans="1:75" x14ac:dyDescent="0.2">
      <c r="A480" s="67"/>
      <c r="B480" s="67"/>
      <c r="C480" s="67"/>
      <c r="D480" s="68"/>
      <c r="E480" s="67"/>
      <c r="F480" s="67"/>
      <c r="G480" s="67"/>
      <c r="H480" s="67"/>
      <c r="I480" s="67"/>
      <c r="J480" s="67"/>
      <c r="K480" s="67"/>
      <c r="L480" s="67"/>
      <c r="M480" s="67"/>
      <c r="N480" s="68"/>
      <c r="O480" s="68"/>
      <c r="P480" s="69"/>
      <c r="Q480" s="69"/>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c r="AR480" s="68"/>
      <c r="AS480" s="68"/>
      <c r="AT480" s="68"/>
      <c r="AU480" s="68"/>
      <c r="AV480" s="68"/>
      <c r="AW480" s="68"/>
      <c r="AX480" s="68"/>
      <c r="AY480" s="68"/>
      <c r="AZ480" s="68"/>
      <c r="BA480" s="68"/>
      <c r="BB480" s="68"/>
      <c r="BC480" s="68"/>
      <c r="BD480" s="68"/>
      <c r="BE480" s="68"/>
      <c r="BF480" s="68"/>
      <c r="BG480" s="68"/>
      <c r="BH480" s="68"/>
      <c r="BI480" s="68"/>
      <c r="BJ480" s="68"/>
      <c r="BK480" s="68"/>
      <c r="BL480" s="68"/>
      <c r="BM480" s="68"/>
      <c r="BN480" s="68"/>
      <c r="BO480" s="68"/>
      <c r="BP480" s="68"/>
      <c r="BQ480" s="68"/>
      <c r="BR480" s="68"/>
      <c r="BS480" s="68"/>
      <c r="BT480" s="68"/>
      <c r="BU480" s="68"/>
      <c r="BV480" s="68"/>
      <c r="BW480" s="68"/>
    </row>
    <row r="481" spans="1:75" x14ac:dyDescent="0.2">
      <c r="A481" s="67"/>
      <c r="B481" s="67"/>
      <c r="C481" s="67"/>
      <c r="D481" s="68"/>
      <c r="E481" s="67"/>
      <c r="F481" s="67"/>
      <c r="G481" s="67"/>
      <c r="H481" s="67"/>
      <c r="I481" s="67"/>
      <c r="J481" s="67"/>
      <c r="K481" s="67"/>
      <c r="L481" s="67"/>
      <c r="M481" s="67"/>
      <c r="N481" s="68"/>
      <c r="O481" s="68"/>
      <c r="P481" s="69"/>
      <c r="Q481" s="69"/>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c r="AR481" s="68"/>
      <c r="AS481" s="68"/>
      <c r="AT481" s="68"/>
      <c r="AU481" s="68"/>
      <c r="AV481" s="68"/>
      <c r="AW481" s="68"/>
      <c r="AX481" s="68"/>
      <c r="AY481" s="68"/>
      <c r="AZ481" s="68"/>
      <c r="BA481" s="68"/>
      <c r="BB481" s="68"/>
      <c r="BC481" s="68"/>
      <c r="BD481" s="68"/>
      <c r="BE481" s="68"/>
      <c r="BF481" s="68"/>
      <c r="BG481" s="68"/>
      <c r="BH481" s="68"/>
      <c r="BI481" s="68"/>
      <c r="BJ481" s="68"/>
      <c r="BK481" s="68"/>
      <c r="BL481" s="68"/>
      <c r="BM481" s="68"/>
      <c r="BN481" s="68"/>
      <c r="BO481" s="68"/>
      <c r="BP481" s="68"/>
      <c r="BQ481" s="68"/>
      <c r="BR481" s="68"/>
      <c r="BS481" s="68"/>
      <c r="BT481" s="68"/>
      <c r="BU481" s="68"/>
      <c r="BV481" s="68"/>
      <c r="BW481" s="68"/>
    </row>
    <row r="482" spans="1:75" x14ac:dyDescent="0.2">
      <c r="A482" s="67"/>
      <c r="B482" s="67"/>
      <c r="C482" s="67"/>
      <c r="D482" s="68"/>
      <c r="E482" s="67"/>
      <c r="F482" s="67"/>
      <c r="G482" s="67"/>
      <c r="H482" s="67"/>
      <c r="I482" s="67"/>
      <c r="J482" s="67"/>
      <c r="K482" s="67"/>
      <c r="L482" s="67"/>
      <c r="M482" s="67"/>
      <c r="N482" s="68"/>
      <c r="O482" s="68"/>
      <c r="P482" s="69"/>
      <c r="Q482" s="69"/>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c r="AY482" s="68"/>
      <c r="AZ482" s="68"/>
      <c r="BA482" s="68"/>
      <c r="BB482" s="68"/>
      <c r="BC482" s="68"/>
      <c r="BD482" s="68"/>
      <c r="BE482" s="68"/>
      <c r="BF482" s="68"/>
      <c r="BG482" s="68"/>
      <c r="BH482" s="68"/>
      <c r="BI482" s="68"/>
      <c r="BJ482" s="68"/>
      <c r="BK482" s="68"/>
      <c r="BL482" s="68"/>
      <c r="BM482" s="68"/>
      <c r="BN482" s="68"/>
      <c r="BO482" s="68"/>
      <c r="BP482" s="68"/>
      <c r="BQ482" s="68"/>
      <c r="BR482" s="68"/>
      <c r="BS482" s="68"/>
      <c r="BT482" s="68"/>
      <c r="BU482" s="68"/>
      <c r="BV482" s="68"/>
      <c r="BW482" s="68"/>
    </row>
    <row r="483" spans="1:75" x14ac:dyDescent="0.2">
      <c r="A483" s="67"/>
      <c r="B483" s="67"/>
      <c r="C483" s="67"/>
      <c r="D483" s="68"/>
      <c r="E483" s="67"/>
      <c r="F483" s="67"/>
      <c r="G483" s="67"/>
      <c r="H483" s="67"/>
      <c r="I483" s="67"/>
      <c r="J483" s="67"/>
      <c r="K483" s="67"/>
      <c r="L483" s="67"/>
      <c r="M483" s="67"/>
      <c r="N483" s="68"/>
      <c r="O483" s="68"/>
      <c r="P483" s="69"/>
      <c r="Q483" s="69"/>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c r="AR483" s="68"/>
      <c r="AS483" s="68"/>
      <c r="AT483" s="68"/>
      <c r="AU483" s="68"/>
      <c r="AV483" s="68"/>
      <c r="AW483" s="68"/>
      <c r="AX483" s="68"/>
      <c r="AY483" s="68"/>
      <c r="AZ483" s="68"/>
      <c r="BA483" s="68"/>
      <c r="BB483" s="68"/>
      <c r="BC483" s="68"/>
      <c r="BD483" s="68"/>
      <c r="BE483" s="68"/>
      <c r="BF483" s="68"/>
      <c r="BG483" s="68"/>
      <c r="BH483" s="68"/>
      <c r="BI483" s="68"/>
      <c r="BJ483" s="68"/>
      <c r="BK483" s="68"/>
      <c r="BL483" s="68"/>
      <c r="BM483" s="68"/>
      <c r="BN483" s="68"/>
      <c r="BO483" s="68"/>
      <c r="BP483" s="68"/>
      <c r="BQ483" s="68"/>
      <c r="BR483" s="68"/>
      <c r="BS483" s="68"/>
      <c r="BT483" s="68"/>
      <c r="BU483" s="68"/>
      <c r="BV483" s="68"/>
      <c r="BW483" s="68"/>
    </row>
    <row r="484" spans="1:75" x14ac:dyDescent="0.2">
      <c r="A484" s="67"/>
      <c r="B484" s="67"/>
      <c r="C484" s="67"/>
      <c r="D484" s="68"/>
      <c r="E484" s="67"/>
      <c r="F484" s="67"/>
      <c r="G484" s="67"/>
      <c r="H484" s="67"/>
      <c r="I484" s="67"/>
      <c r="J484" s="67"/>
      <c r="K484" s="67"/>
      <c r="L484" s="67"/>
      <c r="M484" s="67"/>
      <c r="N484" s="68"/>
      <c r="O484" s="68"/>
      <c r="P484" s="69"/>
      <c r="Q484" s="69"/>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c r="AR484" s="68"/>
      <c r="AS484" s="68"/>
      <c r="AT484" s="68"/>
      <c r="AU484" s="68"/>
      <c r="AV484" s="68"/>
      <c r="AW484" s="68"/>
      <c r="AX484" s="68"/>
      <c r="AY484" s="68"/>
      <c r="AZ484" s="68"/>
      <c r="BA484" s="68"/>
      <c r="BB484" s="68"/>
      <c r="BC484" s="68"/>
      <c r="BD484" s="68"/>
      <c r="BE484" s="68"/>
      <c r="BF484" s="68"/>
      <c r="BG484" s="68"/>
      <c r="BH484" s="68"/>
      <c r="BI484" s="68"/>
      <c r="BJ484" s="68"/>
      <c r="BK484" s="68"/>
      <c r="BL484" s="68"/>
      <c r="BM484" s="68"/>
      <c r="BN484" s="68"/>
      <c r="BO484" s="68"/>
      <c r="BP484" s="68"/>
      <c r="BQ484" s="68"/>
      <c r="BR484" s="68"/>
      <c r="BS484" s="68"/>
      <c r="BT484" s="68"/>
      <c r="BU484" s="68"/>
      <c r="BV484" s="68"/>
      <c r="BW484" s="68"/>
    </row>
  </sheetData>
  <dataConsolidate/>
  <mergeCells count="76">
    <mergeCell ref="A6:A7"/>
    <mergeCell ref="A16:A17"/>
    <mergeCell ref="A14:A15"/>
    <mergeCell ref="A8:A9"/>
    <mergeCell ref="A10:A11"/>
    <mergeCell ref="D6:D7"/>
    <mergeCell ref="C6:C7"/>
    <mergeCell ref="B6:B7"/>
    <mergeCell ref="C16:C17"/>
    <mergeCell ref="C8:C9"/>
    <mergeCell ref="D8:D9"/>
    <mergeCell ref="C10:C11"/>
    <mergeCell ref="D10:D11"/>
    <mergeCell ref="D16:D17"/>
    <mergeCell ref="D14:D15"/>
    <mergeCell ref="C14:C15"/>
    <mergeCell ref="B16:B17"/>
    <mergeCell ref="B14:B15"/>
    <mergeCell ref="B8:B9"/>
    <mergeCell ref="B10:B11"/>
    <mergeCell ref="E14:E15"/>
    <mergeCell ref="E16:E17"/>
    <mergeCell ref="F6:F7"/>
    <mergeCell ref="F14:F15"/>
    <mergeCell ref="E6:E7"/>
    <mergeCell ref="E8:E9"/>
    <mergeCell ref="E10:E11"/>
    <mergeCell ref="F16:F17"/>
    <mergeCell ref="F8:F9"/>
    <mergeCell ref="F10:F11"/>
    <mergeCell ref="G6:G7"/>
    <mergeCell ref="G8:G9"/>
    <mergeCell ref="G10:G11"/>
    <mergeCell ref="G14:G15"/>
    <mergeCell ref="G16:G17"/>
    <mergeCell ref="H14:H15"/>
    <mergeCell ref="H16:H17"/>
    <mergeCell ref="I6:I7"/>
    <mergeCell ref="I14:I15"/>
    <mergeCell ref="H6:H7"/>
    <mergeCell ref="H8:H9"/>
    <mergeCell ref="H10:H11"/>
    <mergeCell ref="I16:I17"/>
    <mergeCell ref="I8:I9"/>
    <mergeCell ref="I10:I11"/>
    <mergeCell ref="J6:J7"/>
    <mergeCell ref="J8:J9"/>
    <mergeCell ref="J10:J11"/>
    <mergeCell ref="J14:J15"/>
    <mergeCell ref="J16:J17"/>
    <mergeCell ref="K14:K15"/>
    <mergeCell ref="K16:K17"/>
    <mergeCell ref="L6:L7"/>
    <mergeCell ref="L14:L15"/>
    <mergeCell ref="K6:K7"/>
    <mergeCell ref="K8:K9"/>
    <mergeCell ref="K10:K11"/>
    <mergeCell ref="M14:M15"/>
    <mergeCell ref="L16:L17"/>
    <mergeCell ref="M16:M17"/>
    <mergeCell ref="M6:M7"/>
    <mergeCell ref="L8:L9"/>
    <mergeCell ref="M8:M9"/>
    <mergeCell ref="L10:L11"/>
    <mergeCell ref="M10:M11"/>
    <mergeCell ref="P2:Q2"/>
    <mergeCell ref="P6:P7"/>
    <mergeCell ref="P8:P9"/>
    <mergeCell ref="P10:P11"/>
    <mergeCell ref="P14:P15"/>
    <mergeCell ref="P16:P17"/>
    <mergeCell ref="Q6:Q7"/>
    <mergeCell ref="Q8:Q9"/>
    <mergeCell ref="Q10:Q11"/>
    <mergeCell ref="Q14:Q15"/>
    <mergeCell ref="Q16:Q17"/>
  </mergeCells>
  <pageMargins left="0.11811023622047245" right="0.11811023622047245" top="0.39370078740157483" bottom="0.39370078740157483" header="0.31496062992125984" footer="0.31496062992125984"/>
  <pageSetup paperSize="9" scale="3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9A020E5-113C-4B16-ABB9-5788A16048E6}">
          <x14:formula1>
            <xm:f>Ranking!$A$1:$A$9</xm:f>
          </x14:formula1>
          <xm:sqref>C4:C17 E4:M17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7EFE0-FDF5-40F9-B62E-AC366CF0C061}">
  <sheetPr>
    <tabColor rgb="FF00B050"/>
    <pageSetUpPr fitToPage="1"/>
  </sheetPr>
  <dimension ref="A2:D19"/>
  <sheetViews>
    <sheetView topLeftCell="A10" zoomScale="60" zoomScaleNormal="60" workbookViewId="0">
      <selection activeCell="H27" sqref="H27"/>
    </sheetView>
  </sheetViews>
  <sheetFormatPr defaultColWidth="11.125" defaultRowHeight="14.25" x14ac:dyDescent="0.2"/>
  <cols>
    <col min="1" max="1" width="30.625" style="1" customWidth="1"/>
    <col min="2" max="2" width="132.375" style="1" customWidth="1"/>
    <col min="3" max="3" width="41.25" style="1" customWidth="1"/>
    <col min="4" max="4" width="39.625" customWidth="1"/>
  </cols>
  <sheetData>
    <row r="2" spans="1:4" ht="45.75" customHeight="1" x14ac:dyDescent="0.4">
      <c r="C2" s="33" t="s">
        <v>56</v>
      </c>
    </row>
    <row r="3" spans="1:4" s="3" customFormat="1" ht="15.75" thickBot="1" x14ac:dyDescent="0.3">
      <c r="A3" s="4"/>
      <c r="B3" s="4"/>
      <c r="C3" s="4"/>
      <c r="D3" s="4"/>
    </row>
    <row r="4" spans="1:4" ht="114" customHeight="1" thickBot="1" x14ac:dyDescent="0.25">
      <c r="A4" s="9" t="s">
        <v>0</v>
      </c>
      <c r="B4" s="10" t="s">
        <v>3</v>
      </c>
      <c r="C4" s="17" t="s">
        <v>21</v>
      </c>
      <c r="D4" s="11" t="s">
        <v>4</v>
      </c>
    </row>
    <row r="5" spans="1:4" ht="246" customHeight="1" thickBot="1" x14ac:dyDescent="0.25">
      <c r="A5" s="22" t="s">
        <v>17</v>
      </c>
      <c r="B5" s="19" t="s">
        <v>18</v>
      </c>
      <c r="C5" s="34">
        <v>7</v>
      </c>
      <c r="D5" s="21"/>
    </row>
    <row r="6" spans="1:4" ht="98.25" customHeight="1" thickBot="1" x14ac:dyDescent="0.25">
      <c r="A6" s="22" t="s">
        <v>15</v>
      </c>
      <c r="B6" s="19" t="s">
        <v>16</v>
      </c>
      <c r="C6" s="35">
        <v>5</v>
      </c>
      <c r="D6" s="21"/>
    </row>
    <row r="7" spans="1:4" ht="20.100000000000001" customHeight="1" x14ac:dyDescent="0.2">
      <c r="A7" s="108" t="s">
        <v>7</v>
      </c>
      <c r="B7" s="111" t="s">
        <v>8</v>
      </c>
      <c r="C7" s="144">
        <v>4</v>
      </c>
      <c r="D7" s="115"/>
    </row>
    <row r="8" spans="1:4" ht="59.1" customHeight="1" thickBot="1" x14ac:dyDescent="0.25">
      <c r="A8" s="110"/>
      <c r="B8" s="119"/>
      <c r="C8" s="146"/>
      <c r="D8" s="116"/>
    </row>
    <row r="9" spans="1:4" ht="114" customHeight="1" x14ac:dyDescent="0.2">
      <c r="A9" s="108" t="s">
        <v>9</v>
      </c>
      <c r="B9" s="120" t="s">
        <v>10</v>
      </c>
      <c r="C9" s="144">
        <v>2</v>
      </c>
      <c r="D9" s="96"/>
    </row>
    <row r="10" spans="1:4" ht="35.1" customHeight="1" thickBot="1" x14ac:dyDescent="0.25">
      <c r="A10" s="110"/>
      <c r="B10" s="105"/>
      <c r="C10" s="145"/>
      <c r="D10" s="97"/>
    </row>
    <row r="11" spans="1:4" ht="114" customHeight="1" x14ac:dyDescent="0.2">
      <c r="A11" s="108" t="s">
        <v>11</v>
      </c>
      <c r="B11" s="111" t="s">
        <v>12</v>
      </c>
      <c r="C11" s="144">
        <v>6</v>
      </c>
      <c r="D11" s="98"/>
    </row>
    <row r="12" spans="1:4" ht="48.95" customHeight="1" thickBot="1" x14ac:dyDescent="0.25">
      <c r="A12" s="110"/>
      <c r="B12" s="112"/>
      <c r="C12" s="145"/>
      <c r="D12" s="117"/>
    </row>
    <row r="13" spans="1:4" ht="192.95" customHeight="1" thickBot="1" x14ac:dyDescent="0.25">
      <c r="A13" s="25" t="s">
        <v>19</v>
      </c>
      <c r="B13" s="26" t="s">
        <v>20</v>
      </c>
      <c r="C13" s="36">
        <v>3</v>
      </c>
      <c r="D13" s="28"/>
    </row>
    <row r="14" spans="1:4" ht="114" customHeight="1" thickBot="1" x14ac:dyDescent="0.25">
      <c r="A14" s="29" t="s">
        <v>13</v>
      </c>
      <c r="B14" s="30" t="s">
        <v>14</v>
      </c>
      <c r="C14" s="35">
        <v>1</v>
      </c>
      <c r="D14" s="31"/>
    </row>
    <row r="15" spans="1:4" ht="20.100000000000001" customHeight="1" x14ac:dyDescent="0.2">
      <c r="A15" s="108" t="s">
        <v>2</v>
      </c>
      <c r="B15" s="118" t="s">
        <v>5</v>
      </c>
      <c r="C15" s="144">
        <v>8</v>
      </c>
      <c r="D15" s="115"/>
    </row>
    <row r="16" spans="1:4" ht="50.1" customHeight="1" thickBot="1" x14ac:dyDescent="0.25">
      <c r="A16" s="110"/>
      <c r="B16" s="112"/>
      <c r="C16" s="145"/>
      <c r="D16" s="116"/>
    </row>
    <row r="17" spans="1:4" ht="20.100000000000001" customHeight="1" x14ac:dyDescent="0.2">
      <c r="A17" s="108" t="s">
        <v>1</v>
      </c>
      <c r="B17" s="111" t="s">
        <v>6</v>
      </c>
      <c r="C17" s="144">
        <v>9</v>
      </c>
      <c r="D17" s="115"/>
    </row>
    <row r="18" spans="1:4" ht="75.95" customHeight="1" thickBot="1" x14ac:dyDescent="0.25">
      <c r="A18" s="110"/>
      <c r="B18" s="112"/>
      <c r="C18" s="145"/>
      <c r="D18" s="116"/>
    </row>
    <row r="19" spans="1:4" x14ac:dyDescent="0.2">
      <c r="A19" s="2"/>
      <c r="B19" s="2"/>
    </row>
  </sheetData>
  <dataConsolidate/>
  <mergeCells count="20">
    <mergeCell ref="A7:A8"/>
    <mergeCell ref="B7:B8"/>
    <mergeCell ref="C7:C8"/>
    <mergeCell ref="D7:D8"/>
    <mergeCell ref="A9:A10"/>
    <mergeCell ref="B9:B10"/>
    <mergeCell ref="C9:C10"/>
    <mergeCell ref="D9:D10"/>
    <mergeCell ref="A17:A18"/>
    <mergeCell ref="B17:B18"/>
    <mergeCell ref="C17:C18"/>
    <mergeCell ref="D17:D18"/>
    <mergeCell ref="A11:A12"/>
    <mergeCell ref="B11:B12"/>
    <mergeCell ref="C11:C12"/>
    <mergeCell ref="D11:D12"/>
    <mergeCell ref="A15:A16"/>
    <mergeCell ref="B15:B16"/>
    <mergeCell ref="C15:C16"/>
    <mergeCell ref="D15:D16"/>
  </mergeCells>
  <pageMargins left="0.11811023622047245" right="0.11811023622047245" top="0.39370078740157483" bottom="0.39370078740157483" header="0.31496062992125984" footer="0.31496062992125984"/>
  <pageSetup paperSize="9" scale="3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1:A9"/>
  <sheetViews>
    <sheetView workbookViewId="0">
      <selection activeCell="I29" sqref="I29"/>
    </sheetView>
  </sheetViews>
  <sheetFormatPr defaultColWidth="11.125" defaultRowHeight="14.25" x14ac:dyDescent="0.2"/>
  <sheetData>
    <row r="1" spans="1:1" x14ac:dyDescent="0.2">
      <c r="A1">
        <v>1</v>
      </c>
    </row>
    <row r="2" spans="1:1" x14ac:dyDescent="0.2">
      <c r="A2">
        <v>2</v>
      </c>
    </row>
    <row r="3" spans="1:1" x14ac:dyDescent="0.2">
      <c r="A3">
        <v>3</v>
      </c>
    </row>
    <row r="4" spans="1:1" x14ac:dyDescent="0.2">
      <c r="A4">
        <v>4</v>
      </c>
    </row>
    <row r="5" spans="1:1" x14ac:dyDescent="0.2">
      <c r="A5">
        <v>5</v>
      </c>
    </row>
    <row r="6" spans="1:1" x14ac:dyDescent="0.2">
      <c r="A6">
        <v>6</v>
      </c>
    </row>
    <row r="7" spans="1:1" x14ac:dyDescent="0.2">
      <c r="A7">
        <v>7</v>
      </c>
    </row>
    <row r="8" spans="1:1" x14ac:dyDescent="0.2">
      <c r="A8">
        <v>8</v>
      </c>
    </row>
    <row r="9" spans="1:1" x14ac:dyDescent="0.2">
      <c r="A9">
        <v>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C3416-5534-4688-8E9B-6BB1E838D194}">
  <sheetPr>
    <tabColor rgb="FF00B050"/>
    <pageSetUpPr fitToPage="1"/>
  </sheetPr>
  <dimension ref="A2:D18"/>
  <sheetViews>
    <sheetView topLeftCell="A10" zoomScale="40" zoomScaleNormal="40" workbookViewId="0">
      <selection activeCell="B5" sqref="B5"/>
    </sheetView>
  </sheetViews>
  <sheetFormatPr defaultColWidth="11.125" defaultRowHeight="14.25" x14ac:dyDescent="0.2"/>
  <cols>
    <col min="1" max="1" width="30.625" style="1" customWidth="1"/>
    <col min="2" max="2" width="132.375" style="1" customWidth="1"/>
    <col min="3" max="3" width="41.25" style="1" customWidth="1"/>
    <col min="4" max="4" width="39.625" customWidth="1"/>
  </cols>
  <sheetData>
    <row r="2" spans="1:4" s="3" customFormat="1" ht="15.75" thickBot="1" x14ac:dyDescent="0.3">
      <c r="A2" s="4"/>
      <c r="B2" s="4"/>
      <c r="C2" s="4"/>
      <c r="D2" s="4"/>
    </row>
    <row r="3" spans="1:4" ht="114" customHeight="1" thickBot="1" x14ac:dyDescent="0.25">
      <c r="A3" s="9" t="s">
        <v>0</v>
      </c>
      <c r="B3" s="10" t="s">
        <v>3</v>
      </c>
      <c r="C3" s="17" t="s">
        <v>21</v>
      </c>
      <c r="D3" s="11" t="s">
        <v>4</v>
      </c>
    </row>
    <row r="4" spans="1:4" ht="246" customHeight="1" thickBot="1" x14ac:dyDescent="0.25">
      <c r="A4" s="22" t="s">
        <v>17</v>
      </c>
      <c r="B4" s="19" t="s">
        <v>18</v>
      </c>
      <c r="C4" s="32">
        <v>8</v>
      </c>
      <c r="D4" s="21"/>
    </row>
    <row r="5" spans="1:4" ht="98.25" customHeight="1" thickBot="1" x14ac:dyDescent="0.25">
      <c r="A5" s="22" t="s">
        <v>15</v>
      </c>
      <c r="B5" s="19" t="s">
        <v>16</v>
      </c>
      <c r="C5" s="32">
        <v>1</v>
      </c>
      <c r="D5" s="21" t="s">
        <v>54</v>
      </c>
    </row>
    <row r="6" spans="1:4" ht="20.100000000000001" customHeight="1" x14ac:dyDescent="0.2">
      <c r="A6" s="108" t="s">
        <v>7</v>
      </c>
      <c r="B6" s="111" t="s">
        <v>8</v>
      </c>
      <c r="C6" s="113">
        <v>3</v>
      </c>
      <c r="D6" s="115"/>
    </row>
    <row r="7" spans="1:4" ht="59.1" customHeight="1" thickBot="1" x14ac:dyDescent="0.25">
      <c r="A7" s="110"/>
      <c r="B7" s="119"/>
      <c r="C7" s="114"/>
      <c r="D7" s="116"/>
    </row>
    <row r="8" spans="1:4" ht="114" customHeight="1" x14ac:dyDescent="0.2">
      <c r="A8" s="108" t="s">
        <v>9</v>
      </c>
      <c r="B8" s="120" t="s">
        <v>10</v>
      </c>
      <c r="C8" s="113">
        <v>6</v>
      </c>
      <c r="D8" s="96"/>
    </row>
    <row r="9" spans="1:4" ht="35.1" customHeight="1" thickBot="1" x14ac:dyDescent="0.25">
      <c r="A9" s="110"/>
      <c r="B9" s="105"/>
      <c r="C9" s="114"/>
      <c r="D9" s="97"/>
    </row>
    <row r="10" spans="1:4" ht="114" customHeight="1" x14ac:dyDescent="0.2">
      <c r="A10" s="108" t="s">
        <v>11</v>
      </c>
      <c r="B10" s="111" t="s">
        <v>12</v>
      </c>
      <c r="C10" s="113">
        <v>5</v>
      </c>
      <c r="D10" s="98" t="s">
        <v>55</v>
      </c>
    </row>
    <row r="11" spans="1:4" ht="48.95" customHeight="1" thickBot="1" x14ac:dyDescent="0.25">
      <c r="A11" s="110"/>
      <c r="B11" s="112"/>
      <c r="C11" s="114"/>
      <c r="D11" s="117"/>
    </row>
    <row r="12" spans="1:4" ht="192.95" customHeight="1" thickBot="1" x14ac:dyDescent="0.25">
      <c r="A12" s="25" t="s">
        <v>19</v>
      </c>
      <c r="B12" s="26" t="s">
        <v>20</v>
      </c>
      <c r="C12" s="32">
        <v>9</v>
      </c>
      <c r="D12" s="28"/>
    </row>
    <row r="13" spans="1:4" ht="114" customHeight="1" thickBot="1" x14ac:dyDescent="0.25">
      <c r="A13" s="29" t="s">
        <v>13</v>
      </c>
      <c r="B13" s="30" t="s">
        <v>14</v>
      </c>
      <c r="C13" s="32">
        <v>7</v>
      </c>
      <c r="D13" s="31"/>
    </row>
    <row r="14" spans="1:4" ht="20.100000000000001" customHeight="1" x14ac:dyDescent="0.2">
      <c r="A14" s="108" t="s">
        <v>2</v>
      </c>
      <c r="B14" s="118" t="s">
        <v>5</v>
      </c>
      <c r="C14" s="113">
        <v>4</v>
      </c>
      <c r="D14" s="115"/>
    </row>
    <row r="15" spans="1:4" ht="50.1" customHeight="1" thickBot="1" x14ac:dyDescent="0.25">
      <c r="A15" s="110"/>
      <c r="B15" s="112"/>
      <c r="C15" s="114"/>
      <c r="D15" s="116"/>
    </row>
    <row r="16" spans="1:4" ht="20.100000000000001" customHeight="1" x14ac:dyDescent="0.2">
      <c r="A16" s="108" t="s">
        <v>1</v>
      </c>
      <c r="B16" s="111" t="s">
        <v>6</v>
      </c>
      <c r="C16" s="113">
        <v>2</v>
      </c>
      <c r="D16" s="115"/>
    </row>
    <row r="17" spans="1:4" ht="75.95" customHeight="1" thickBot="1" x14ac:dyDescent="0.25">
      <c r="A17" s="110"/>
      <c r="B17" s="112"/>
      <c r="C17" s="114"/>
      <c r="D17" s="116"/>
    </row>
    <row r="18" spans="1:4" x14ac:dyDescent="0.2">
      <c r="A18" s="2"/>
      <c r="B18" s="2"/>
    </row>
  </sheetData>
  <dataConsolidate/>
  <mergeCells count="20">
    <mergeCell ref="A6:A7"/>
    <mergeCell ref="B6:B7"/>
    <mergeCell ref="C6:C7"/>
    <mergeCell ref="D6:D7"/>
    <mergeCell ref="A8:A9"/>
    <mergeCell ref="B8:B9"/>
    <mergeCell ref="C8:C9"/>
    <mergeCell ref="D8:D9"/>
    <mergeCell ref="A16:A17"/>
    <mergeCell ref="B16:B17"/>
    <mergeCell ref="C16:C17"/>
    <mergeCell ref="D16:D17"/>
    <mergeCell ref="A10:A11"/>
    <mergeCell ref="B10:B11"/>
    <mergeCell ref="C10:C11"/>
    <mergeCell ref="D10:D11"/>
    <mergeCell ref="A14:A15"/>
    <mergeCell ref="B14:B15"/>
    <mergeCell ref="C14:C15"/>
    <mergeCell ref="D14:D15"/>
  </mergeCells>
  <pageMargins left="0.11811023622047245" right="0.11811023622047245" top="0.39370078740157483" bottom="0.39370078740157483" header="0.31496062992125984" footer="0.31496062992125984"/>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527C0-B130-4730-89A3-4D850D955540}">
  <sheetPr>
    <tabColor rgb="FF00B050"/>
    <pageSetUpPr fitToPage="1"/>
  </sheetPr>
  <dimension ref="A2:D18"/>
  <sheetViews>
    <sheetView topLeftCell="A13" zoomScale="50" zoomScaleNormal="50" workbookViewId="0">
      <selection activeCell="C8" sqref="C8:C9"/>
    </sheetView>
  </sheetViews>
  <sheetFormatPr defaultColWidth="11.125" defaultRowHeight="14.25" x14ac:dyDescent="0.2"/>
  <cols>
    <col min="1" max="1" width="30.625" style="1" customWidth="1"/>
    <col min="2" max="2" width="132.375" style="1" customWidth="1"/>
    <col min="3" max="3" width="41.25" style="1" customWidth="1"/>
    <col min="4" max="4" width="39.625" customWidth="1"/>
  </cols>
  <sheetData>
    <row r="2" spans="1:4" s="3" customFormat="1" ht="15.75" thickBot="1" x14ac:dyDescent="0.3">
      <c r="A2" s="4"/>
      <c r="B2" s="4"/>
      <c r="C2" s="4"/>
      <c r="D2" s="4"/>
    </row>
    <row r="3" spans="1:4" ht="114" customHeight="1" thickBot="1" x14ac:dyDescent="0.25">
      <c r="A3" s="9" t="s">
        <v>0</v>
      </c>
      <c r="B3" s="10" t="s">
        <v>3</v>
      </c>
      <c r="C3" s="17" t="s">
        <v>21</v>
      </c>
      <c r="D3" s="11" t="s">
        <v>4</v>
      </c>
    </row>
    <row r="4" spans="1:4" ht="246" customHeight="1" thickBot="1" x14ac:dyDescent="0.25">
      <c r="A4" s="22" t="s">
        <v>17</v>
      </c>
      <c r="B4" s="19" t="s">
        <v>18</v>
      </c>
      <c r="C4" s="23">
        <v>4</v>
      </c>
      <c r="D4" s="21" t="s">
        <v>23</v>
      </c>
    </row>
    <row r="5" spans="1:4" ht="98.25" customHeight="1" thickBot="1" x14ac:dyDescent="0.25">
      <c r="A5" s="22" t="s">
        <v>15</v>
      </c>
      <c r="B5" s="19" t="s">
        <v>16</v>
      </c>
      <c r="C5" s="24">
        <v>9</v>
      </c>
      <c r="D5" s="21" t="s">
        <v>24</v>
      </c>
    </row>
    <row r="6" spans="1:4" ht="20.100000000000001" customHeight="1" x14ac:dyDescent="0.2">
      <c r="A6" s="108" t="s">
        <v>7</v>
      </c>
      <c r="B6" s="111" t="s">
        <v>8</v>
      </c>
      <c r="C6" s="121">
        <v>5</v>
      </c>
      <c r="D6" s="115" t="s">
        <v>25</v>
      </c>
    </row>
    <row r="7" spans="1:4" ht="95.45" customHeight="1" thickBot="1" x14ac:dyDescent="0.25">
      <c r="A7" s="110"/>
      <c r="B7" s="119"/>
      <c r="C7" s="123"/>
      <c r="D7" s="116"/>
    </row>
    <row r="8" spans="1:4" ht="114" customHeight="1" x14ac:dyDescent="0.2">
      <c r="A8" s="108" t="s">
        <v>9</v>
      </c>
      <c r="B8" s="120" t="s">
        <v>10</v>
      </c>
      <c r="C8" s="121">
        <v>1</v>
      </c>
      <c r="D8" s="96" t="s">
        <v>26</v>
      </c>
    </row>
    <row r="9" spans="1:4" ht="35.1" customHeight="1" thickBot="1" x14ac:dyDescent="0.25">
      <c r="A9" s="110"/>
      <c r="B9" s="105"/>
      <c r="C9" s="122"/>
      <c r="D9" s="97"/>
    </row>
    <row r="10" spans="1:4" ht="114" customHeight="1" x14ac:dyDescent="0.2">
      <c r="A10" s="108" t="s">
        <v>11</v>
      </c>
      <c r="B10" s="111" t="s">
        <v>12</v>
      </c>
      <c r="C10" s="121">
        <v>8</v>
      </c>
      <c r="D10" s="98" t="s">
        <v>27</v>
      </c>
    </row>
    <row r="11" spans="1:4" ht="48.95" customHeight="1" thickBot="1" x14ac:dyDescent="0.25">
      <c r="A11" s="110"/>
      <c r="B11" s="112"/>
      <c r="C11" s="122"/>
      <c r="D11" s="117"/>
    </row>
    <row r="12" spans="1:4" ht="192.95" customHeight="1" thickBot="1" x14ac:dyDescent="0.25">
      <c r="A12" s="25" t="s">
        <v>19</v>
      </c>
      <c r="B12" s="26" t="s">
        <v>20</v>
      </c>
      <c r="C12" s="27">
        <v>7</v>
      </c>
      <c r="D12" s="28" t="s">
        <v>28</v>
      </c>
    </row>
    <row r="13" spans="1:4" ht="114" customHeight="1" thickBot="1" x14ac:dyDescent="0.25">
      <c r="A13" s="29" t="s">
        <v>13</v>
      </c>
      <c r="B13" s="30" t="s">
        <v>14</v>
      </c>
      <c r="C13" s="24">
        <v>2</v>
      </c>
      <c r="D13" s="31" t="s">
        <v>29</v>
      </c>
    </row>
    <row r="14" spans="1:4" ht="20.100000000000001" customHeight="1" x14ac:dyDescent="0.2">
      <c r="A14" s="108" t="s">
        <v>2</v>
      </c>
      <c r="B14" s="118" t="s">
        <v>5</v>
      </c>
      <c r="C14" s="121">
        <v>3</v>
      </c>
      <c r="D14" s="115" t="s">
        <v>30</v>
      </c>
    </row>
    <row r="15" spans="1:4" ht="50.1" customHeight="1" thickBot="1" x14ac:dyDescent="0.25">
      <c r="A15" s="110"/>
      <c r="B15" s="112"/>
      <c r="C15" s="122"/>
      <c r="D15" s="116"/>
    </row>
    <row r="16" spans="1:4" ht="20.100000000000001" customHeight="1" x14ac:dyDescent="0.2">
      <c r="A16" s="108" t="s">
        <v>1</v>
      </c>
      <c r="B16" s="111" t="s">
        <v>6</v>
      </c>
      <c r="C16" s="121">
        <v>6</v>
      </c>
      <c r="D16" s="115" t="s">
        <v>31</v>
      </c>
    </row>
    <row r="17" spans="1:4" ht="75.95" customHeight="1" thickBot="1" x14ac:dyDescent="0.25">
      <c r="A17" s="110"/>
      <c r="B17" s="112"/>
      <c r="C17" s="122"/>
      <c r="D17" s="116"/>
    </row>
    <row r="18" spans="1:4" x14ac:dyDescent="0.2">
      <c r="A18" s="2"/>
      <c r="B18" s="2"/>
    </row>
  </sheetData>
  <dataConsolidate/>
  <mergeCells count="20">
    <mergeCell ref="A6:A7"/>
    <mergeCell ref="B6:B7"/>
    <mergeCell ref="C6:C7"/>
    <mergeCell ref="D6:D7"/>
    <mergeCell ref="A8:A9"/>
    <mergeCell ref="B8:B9"/>
    <mergeCell ref="C8:C9"/>
    <mergeCell ref="D8:D9"/>
    <mergeCell ref="A16:A17"/>
    <mergeCell ref="B16:B17"/>
    <mergeCell ref="C16:C17"/>
    <mergeCell ref="D16:D17"/>
    <mergeCell ref="A10:A11"/>
    <mergeCell ref="B10:B11"/>
    <mergeCell ref="C10:C11"/>
    <mergeCell ref="D10:D11"/>
    <mergeCell ref="A14:A15"/>
    <mergeCell ref="B14:B15"/>
    <mergeCell ref="C14:C15"/>
    <mergeCell ref="D14:D15"/>
  </mergeCells>
  <pageMargins left="0.11811023622047245" right="0.11811023622047245" top="0.39370078740157483" bottom="0.39370078740157483" header="0.31496062992125984" footer="0.31496062992125984"/>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ACADB-1B97-4785-9BB0-48FAAA299950}">
  <sheetPr>
    <tabColor rgb="FF00B050"/>
    <pageSetUpPr fitToPage="1"/>
  </sheetPr>
  <dimension ref="A2:D20"/>
  <sheetViews>
    <sheetView topLeftCell="A5" zoomScale="70" zoomScaleNormal="70" workbookViewId="0">
      <selection activeCell="J18" sqref="J18"/>
    </sheetView>
  </sheetViews>
  <sheetFormatPr defaultColWidth="11.125" defaultRowHeight="14.25" x14ac:dyDescent="0.2"/>
  <cols>
    <col min="1" max="1" width="30.625" style="1" customWidth="1"/>
    <col min="2" max="2" width="123" style="1" customWidth="1"/>
    <col min="3" max="3" width="32.375" style="1" customWidth="1"/>
    <col min="4" max="4" width="39.625" customWidth="1"/>
  </cols>
  <sheetData>
    <row r="2" spans="1:4" s="3" customFormat="1" ht="15.75" thickBot="1" x14ac:dyDescent="0.3">
      <c r="A2" s="4"/>
      <c r="B2" s="4"/>
      <c r="C2" s="4"/>
      <c r="D2" s="4"/>
    </row>
    <row r="3" spans="1:4" ht="114" customHeight="1" thickBot="1" x14ac:dyDescent="0.25">
      <c r="A3" s="9" t="s">
        <v>0</v>
      </c>
      <c r="B3" s="10" t="s">
        <v>3</v>
      </c>
      <c r="C3" s="17" t="s">
        <v>35</v>
      </c>
      <c r="D3" s="11" t="s">
        <v>4</v>
      </c>
    </row>
    <row r="4" spans="1:4" ht="246" customHeight="1" thickBot="1" x14ac:dyDescent="0.25">
      <c r="A4" s="22" t="s">
        <v>17</v>
      </c>
      <c r="B4" s="19" t="s">
        <v>18</v>
      </c>
      <c r="C4" s="18">
        <v>1</v>
      </c>
      <c r="D4" s="21" t="s">
        <v>36</v>
      </c>
    </row>
    <row r="5" spans="1:4" ht="98.25" customHeight="1" thickBot="1" x14ac:dyDescent="0.25">
      <c r="A5" s="22" t="s">
        <v>15</v>
      </c>
      <c r="B5" s="19" t="s">
        <v>16</v>
      </c>
      <c r="C5" s="5">
        <v>2</v>
      </c>
      <c r="D5" s="21" t="s">
        <v>37</v>
      </c>
    </row>
    <row r="6" spans="1:4" ht="20.100000000000001" customHeight="1" x14ac:dyDescent="0.2">
      <c r="A6" s="108" t="s">
        <v>38</v>
      </c>
      <c r="B6" s="120" t="s">
        <v>39</v>
      </c>
      <c r="C6" s="90">
        <v>8</v>
      </c>
      <c r="D6" s="125" t="s">
        <v>40</v>
      </c>
    </row>
    <row r="7" spans="1:4" ht="81" customHeight="1" thickBot="1" x14ac:dyDescent="0.25">
      <c r="A7" s="110"/>
      <c r="B7" s="124"/>
      <c r="C7" s="95"/>
      <c r="D7" s="126"/>
    </row>
    <row r="8" spans="1:4" ht="20.100000000000001" customHeight="1" x14ac:dyDescent="0.2">
      <c r="A8" s="108" t="s">
        <v>7</v>
      </c>
      <c r="B8" s="111" t="s">
        <v>8</v>
      </c>
      <c r="C8" s="90">
        <v>9</v>
      </c>
      <c r="D8" s="115" t="s">
        <v>41</v>
      </c>
    </row>
    <row r="9" spans="1:4" ht="59.1" customHeight="1" thickBot="1" x14ac:dyDescent="0.25">
      <c r="A9" s="110"/>
      <c r="B9" s="112"/>
      <c r="C9" s="95"/>
      <c r="D9" s="116"/>
    </row>
    <row r="10" spans="1:4" ht="114" customHeight="1" x14ac:dyDescent="0.2">
      <c r="A10" s="108" t="s">
        <v>9</v>
      </c>
      <c r="B10" s="120" t="s">
        <v>10</v>
      </c>
      <c r="C10" s="90">
        <v>3</v>
      </c>
      <c r="D10" s="96" t="s">
        <v>42</v>
      </c>
    </row>
    <row r="11" spans="1:4" ht="35.1" customHeight="1" thickBot="1" x14ac:dyDescent="0.25">
      <c r="A11" s="110"/>
      <c r="B11" s="105"/>
      <c r="C11" s="95"/>
      <c r="D11" s="97"/>
    </row>
    <row r="12" spans="1:4" ht="114" customHeight="1" x14ac:dyDescent="0.2">
      <c r="A12" s="108" t="s">
        <v>11</v>
      </c>
      <c r="B12" s="111" t="s">
        <v>12</v>
      </c>
      <c r="C12" s="90">
        <v>10</v>
      </c>
      <c r="D12" s="115" t="s">
        <v>41</v>
      </c>
    </row>
    <row r="13" spans="1:4" ht="48.95" customHeight="1" thickBot="1" x14ac:dyDescent="0.25">
      <c r="A13" s="110"/>
      <c r="B13" s="112"/>
      <c r="C13" s="95"/>
      <c r="D13" s="116"/>
    </row>
    <row r="14" spans="1:4" ht="114" customHeight="1" thickBot="1" x14ac:dyDescent="0.25">
      <c r="A14" s="25" t="s">
        <v>43</v>
      </c>
      <c r="B14" s="26" t="s">
        <v>44</v>
      </c>
      <c r="C14" s="15">
        <v>7</v>
      </c>
      <c r="D14" s="28" t="s">
        <v>40</v>
      </c>
    </row>
    <row r="15" spans="1:4" ht="114" customHeight="1" thickBot="1" x14ac:dyDescent="0.25">
      <c r="A15" s="29" t="s">
        <v>13</v>
      </c>
      <c r="B15" s="30" t="s">
        <v>14</v>
      </c>
      <c r="C15" s="5">
        <v>5</v>
      </c>
      <c r="D15" s="31" t="s">
        <v>45</v>
      </c>
    </row>
    <row r="16" spans="1:4" ht="20.100000000000001" customHeight="1" x14ac:dyDescent="0.2">
      <c r="A16" s="108" t="s">
        <v>2</v>
      </c>
      <c r="B16" s="118" t="s">
        <v>5</v>
      </c>
      <c r="C16" s="90">
        <v>6</v>
      </c>
      <c r="D16" s="115" t="s">
        <v>46</v>
      </c>
    </row>
    <row r="17" spans="1:4" ht="50.1" customHeight="1" thickBot="1" x14ac:dyDescent="0.25">
      <c r="A17" s="110"/>
      <c r="B17" s="112"/>
      <c r="C17" s="95"/>
      <c r="D17" s="116"/>
    </row>
    <row r="18" spans="1:4" ht="20.100000000000001" customHeight="1" x14ac:dyDescent="0.2">
      <c r="A18" s="108" t="s">
        <v>1</v>
      </c>
      <c r="B18" s="111" t="s">
        <v>6</v>
      </c>
      <c r="C18" s="90">
        <v>4</v>
      </c>
      <c r="D18" s="115" t="s">
        <v>47</v>
      </c>
    </row>
    <row r="19" spans="1:4" ht="75.95" customHeight="1" thickBot="1" x14ac:dyDescent="0.25">
      <c r="A19" s="110"/>
      <c r="B19" s="112"/>
      <c r="C19" s="95"/>
      <c r="D19" s="116"/>
    </row>
    <row r="20" spans="1:4" x14ac:dyDescent="0.2">
      <c r="A20" s="2"/>
      <c r="B20" s="2"/>
    </row>
  </sheetData>
  <dataConsolidate/>
  <mergeCells count="24">
    <mergeCell ref="A6:A7"/>
    <mergeCell ref="B6:B7"/>
    <mergeCell ref="C6:C7"/>
    <mergeCell ref="D6:D7"/>
    <mergeCell ref="A8:A9"/>
    <mergeCell ref="B8:B9"/>
    <mergeCell ref="C8:C9"/>
    <mergeCell ref="D8:D9"/>
    <mergeCell ref="A10:A11"/>
    <mergeCell ref="B10:B11"/>
    <mergeCell ref="C10:C11"/>
    <mergeCell ref="D10:D11"/>
    <mergeCell ref="A12:A13"/>
    <mergeCell ref="B12:B13"/>
    <mergeCell ref="C12:C13"/>
    <mergeCell ref="D12:D13"/>
    <mergeCell ref="A16:A17"/>
    <mergeCell ref="B16:B17"/>
    <mergeCell ref="C16:C17"/>
    <mergeCell ref="D16:D17"/>
    <mergeCell ref="A18:A19"/>
    <mergeCell ref="B18:B19"/>
    <mergeCell ref="C18:C19"/>
    <mergeCell ref="D18:D19"/>
  </mergeCells>
  <pageMargins left="0.11811023622047245" right="0.11811023622047245" top="0.39370078740157483" bottom="0.39370078740157483" header="0.31496062992125984" footer="0.31496062992125984"/>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36813-9B8C-44FF-B1AF-0856ECE9BF6B}">
  <sheetPr>
    <tabColor rgb="FF00B050"/>
    <pageSetUpPr fitToPage="1"/>
  </sheetPr>
  <dimension ref="A2:D18"/>
  <sheetViews>
    <sheetView zoomScale="60" zoomScaleNormal="60" workbookViewId="0">
      <selection activeCell="I24" sqref="I24"/>
    </sheetView>
  </sheetViews>
  <sheetFormatPr defaultColWidth="11.125" defaultRowHeight="14.25" x14ac:dyDescent="0.2"/>
  <cols>
    <col min="1" max="1" width="30.625" style="1" customWidth="1"/>
    <col min="2" max="2" width="132.375" style="1" customWidth="1"/>
    <col min="3" max="3" width="41.25" style="1" customWidth="1"/>
    <col min="4" max="4" width="39.625" customWidth="1"/>
  </cols>
  <sheetData>
    <row r="2" spans="1:4" s="3" customFormat="1" ht="15.75" thickBot="1" x14ac:dyDescent="0.3">
      <c r="A2" s="4"/>
      <c r="B2" s="4"/>
      <c r="C2" s="4"/>
      <c r="D2" s="4"/>
    </row>
    <row r="3" spans="1:4" ht="114" customHeight="1" thickBot="1" x14ac:dyDescent="0.25">
      <c r="A3" s="9" t="s">
        <v>0</v>
      </c>
      <c r="B3" s="10" t="s">
        <v>3</v>
      </c>
      <c r="C3" s="17" t="s">
        <v>21</v>
      </c>
      <c r="D3" s="11" t="s">
        <v>4</v>
      </c>
    </row>
    <row r="4" spans="1:4" ht="246" customHeight="1" thickBot="1" x14ac:dyDescent="0.25">
      <c r="A4" s="22" t="s">
        <v>17</v>
      </c>
      <c r="B4" s="19" t="s">
        <v>18</v>
      </c>
      <c r="C4" s="18">
        <v>9</v>
      </c>
      <c r="D4" s="21" t="s">
        <v>48</v>
      </c>
    </row>
    <row r="5" spans="1:4" ht="98.25" customHeight="1" thickBot="1" x14ac:dyDescent="0.25">
      <c r="A5" s="22" t="s">
        <v>15</v>
      </c>
      <c r="B5" s="19" t="s">
        <v>16</v>
      </c>
      <c r="C5" s="5">
        <v>2</v>
      </c>
      <c r="D5" s="21" t="s">
        <v>49</v>
      </c>
    </row>
    <row r="6" spans="1:4" ht="20.100000000000001" customHeight="1" x14ac:dyDescent="0.2">
      <c r="A6" s="108" t="s">
        <v>7</v>
      </c>
      <c r="B6" s="111" t="s">
        <v>8</v>
      </c>
      <c r="C6" s="90">
        <v>3</v>
      </c>
      <c r="D6" s="115" t="s">
        <v>101</v>
      </c>
    </row>
    <row r="7" spans="1:4" ht="126.95" customHeight="1" thickBot="1" x14ac:dyDescent="0.25">
      <c r="A7" s="110"/>
      <c r="B7" s="119"/>
      <c r="C7" s="91"/>
      <c r="D7" s="116"/>
    </row>
    <row r="8" spans="1:4" ht="114" customHeight="1" x14ac:dyDescent="0.2">
      <c r="A8" s="108" t="s">
        <v>9</v>
      </c>
      <c r="B8" s="120" t="s">
        <v>10</v>
      </c>
      <c r="C8" s="90">
        <v>1</v>
      </c>
      <c r="D8" s="96" t="s">
        <v>50</v>
      </c>
    </row>
    <row r="9" spans="1:4" ht="35.1" customHeight="1" thickBot="1" x14ac:dyDescent="0.25">
      <c r="A9" s="110"/>
      <c r="B9" s="105"/>
      <c r="C9" s="95"/>
      <c r="D9" s="97"/>
    </row>
    <row r="10" spans="1:4" ht="114" customHeight="1" x14ac:dyDescent="0.2">
      <c r="A10" s="108" t="s">
        <v>11</v>
      </c>
      <c r="B10" s="111" t="s">
        <v>12</v>
      </c>
      <c r="C10" s="90">
        <v>8</v>
      </c>
      <c r="D10" s="98" t="s">
        <v>51</v>
      </c>
    </row>
    <row r="11" spans="1:4" ht="48.95" customHeight="1" thickBot="1" x14ac:dyDescent="0.25">
      <c r="A11" s="110"/>
      <c r="B11" s="112"/>
      <c r="C11" s="95"/>
      <c r="D11" s="117"/>
    </row>
    <row r="12" spans="1:4" ht="192.95" customHeight="1" thickBot="1" x14ac:dyDescent="0.25">
      <c r="A12" s="25" t="s">
        <v>19</v>
      </c>
      <c r="B12" s="26" t="s">
        <v>20</v>
      </c>
      <c r="C12" s="15">
        <v>7</v>
      </c>
      <c r="D12" s="28" t="s">
        <v>52</v>
      </c>
    </row>
    <row r="13" spans="1:4" ht="114" customHeight="1" thickBot="1" x14ac:dyDescent="0.25">
      <c r="A13" s="29" t="s">
        <v>13</v>
      </c>
      <c r="B13" s="30" t="s">
        <v>14</v>
      </c>
      <c r="C13" s="5">
        <v>4</v>
      </c>
      <c r="D13" s="31" t="s">
        <v>53</v>
      </c>
    </row>
    <row r="14" spans="1:4" ht="20.100000000000001" customHeight="1" x14ac:dyDescent="0.2">
      <c r="A14" s="108" t="s">
        <v>2</v>
      </c>
      <c r="B14" s="118" t="s">
        <v>5</v>
      </c>
      <c r="C14" s="90">
        <v>5</v>
      </c>
      <c r="D14" s="115" t="s">
        <v>103</v>
      </c>
    </row>
    <row r="15" spans="1:4" ht="50.1" customHeight="1" thickBot="1" x14ac:dyDescent="0.25">
      <c r="A15" s="110"/>
      <c r="B15" s="112"/>
      <c r="C15" s="95"/>
      <c r="D15" s="116"/>
    </row>
    <row r="16" spans="1:4" ht="20.100000000000001" customHeight="1" x14ac:dyDescent="0.2">
      <c r="A16" s="108" t="s">
        <v>1</v>
      </c>
      <c r="B16" s="111" t="s">
        <v>6</v>
      </c>
      <c r="C16" s="90">
        <v>6</v>
      </c>
      <c r="D16" s="115" t="s">
        <v>102</v>
      </c>
    </row>
    <row r="17" spans="1:4" ht="75.95" customHeight="1" thickBot="1" x14ac:dyDescent="0.25">
      <c r="A17" s="110"/>
      <c r="B17" s="112"/>
      <c r="C17" s="95"/>
      <c r="D17" s="116"/>
    </row>
    <row r="18" spans="1:4" x14ac:dyDescent="0.2">
      <c r="A18" s="2"/>
      <c r="B18" s="2"/>
    </row>
  </sheetData>
  <dataConsolidate/>
  <mergeCells count="20">
    <mergeCell ref="A6:A7"/>
    <mergeCell ref="B6:B7"/>
    <mergeCell ref="C6:C7"/>
    <mergeCell ref="D6:D7"/>
    <mergeCell ref="A8:A9"/>
    <mergeCell ref="B8:B9"/>
    <mergeCell ref="C8:C9"/>
    <mergeCell ref="D8:D9"/>
    <mergeCell ref="A16:A17"/>
    <mergeCell ref="B16:B17"/>
    <mergeCell ref="C16:C17"/>
    <mergeCell ref="D16:D17"/>
    <mergeCell ref="A10:A11"/>
    <mergeCell ref="B10:B11"/>
    <mergeCell ref="C10:C11"/>
    <mergeCell ref="D10:D11"/>
    <mergeCell ref="A14:A15"/>
    <mergeCell ref="B14:B15"/>
    <mergeCell ref="C14:C15"/>
    <mergeCell ref="D14:D15"/>
  </mergeCells>
  <pageMargins left="0.11811023622047245" right="0.11811023622047245" top="0.39370078740157483" bottom="0.39370078740157483" header="0.31496062992125984" footer="0.31496062992125984"/>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08604-6759-4A47-A603-52BB457CEA6D}">
  <sheetPr>
    <tabColor rgb="FF00B050"/>
    <pageSetUpPr fitToPage="1"/>
  </sheetPr>
  <dimension ref="A2:D18"/>
  <sheetViews>
    <sheetView topLeftCell="A10" zoomScale="80" zoomScaleNormal="80" workbookViewId="0">
      <selection activeCell="C16" sqref="C16:C17"/>
    </sheetView>
  </sheetViews>
  <sheetFormatPr defaultColWidth="11.125" defaultRowHeight="14.25" x14ac:dyDescent="0.2"/>
  <cols>
    <col min="1" max="1" width="30.625" style="1" customWidth="1"/>
    <col min="2" max="2" width="132.375" style="1" customWidth="1"/>
    <col min="3" max="3" width="41.125" style="1" customWidth="1"/>
    <col min="4" max="4" width="39.625" customWidth="1"/>
  </cols>
  <sheetData>
    <row r="2" spans="1:4" s="3" customFormat="1" ht="15.75" thickBot="1" x14ac:dyDescent="0.3">
      <c r="A2" s="4"/>
      <c r="B2" s="4"/>
      <c r="C2" s="4"/>
      <c r="D2" s="4"/>
    </row>
    <row r="3" spans="1:4" ht="114" customHeight="1" thickBot="1" x14ac:dyDescent="0.25">
      <c r="A3" s="9" t="s">
        <v>0</v>
      </c>
      <c r="B3" s="10" t="s">
        <v>3</v>
      </c>
      <c r="C3" s="17" t="s">
        <v>21</v>
      </c>
      <c r="D3" s="11" t="s">
        <v>4</v>
      </c>
    </row>
    <row r="4" spans="1:4" ht="246" customHeight="1" thickBot="1" x14ac:dyDescent="0.25">
      <c r="A4" s="22" t="s">
        <v>17</v>
      </c>
      <c r="B4" s="19" t="s">
        <v>18</v>
      </c>
      <c r="C4" s="18">
        <v>1</v>
      </c>
      <c r="D4" s="21"/>
    </row>
    <row r="5" spans="1:4" ht="98.25" customHeight="1" thickBot="1" x14ac:dyDescent="0.25">
      <c r="A5" s="22" t="s">
        <v>15</v>
      </c>
      <c r="B5" s="19" t="s">
        <v>16</v>
      </c>
      <c r="C5" s="5">
        <v>3</v>
      </c>
      <c r="D5" s="21"/>
    </row>
    <row r="6" spans="1:4" ht="20.100000000000001" customHeight="1" x14ac:dyDescent="0.2">
      <c r="A6" s="108" t="s">
        <v>7</v>
      </c>
      <c r="B6" s="111" t="s">
        <v>8</v>
      </c>
      <c r="C6" s="90">
        <v>6</v>
      </c>
      <c r="D6" s="115"/>
    </row>
    <row r="7" spans="1:4" ht="59.1" customHeight="1" thickBot="1" x14ac:dyDescent="0.25">
      <c r="A7" s="110"/>
      <c r="B7" s="119"/>
      <c r="C7" s="91"/>
      <c r="D7" s="116"/>
    </row>
    <row r="8" spans="1:4" ht="114" customHeight="1" x14ac:dyDescent="0.2">
      <c r="A8" s="108" t="s">
        <v>9</v>
      </c>
      <c r="B8" s="120" t="s">
        <v>10</v>
      </c>
      <c r="C8" s="90">
        <v>9</v>
      </c>
      <c r="D8" s="96"/>
    </row>
    <row r="9" spans="1:4" ht="35.1" customHeight="1" thickBot="1" x14ac:dyDescent="0.25">
      <c r="A9" s="110"/>
      <c r="B9" s="105"/>
      <c r="C9" s="95"/>
      <c r="D9" s="97"/>
    </row>
    <row r="10" spans="1:4" ht="114" customHeight="1" x14ac:dyDescent="0.2">
      <c r="A10" s="108" t="s">
        <v>11</v>
      </c>
      <c r="B10" s="111" t="s">
        <v>12</v>
      </c>
      <c r="C10" s="90">
        <v>5</v>
      </c>
      <c r="D10" s="98"/>
    </row>
    <row r="11" spans="1:4" ht="48.95" customHeight="1" thickBot="1" x14ac:dyDescent="0.25">
      <c r="A11" s="110"/>
      <c r="B11" s="112"/>
      <c r="C11" s="95"/>
      <c r="D11" s="117"/>
    </row>
    <row r="12" spans="1:4" ht="192.95" customHeight="1" thickBot="1" x14ac:dyDescent="0.25">
      <c r="A12" s="25" t="s">
        <v>19</v>
      </c>
      <c r="B12" s="26" t="s">
        <v>20</v>
      </c>
      <c r="C12" s="15">
        <v>8</v>
      </c>
      <c r="D12" s="28"/>
    </row>
    <row r="13" spans="1:4" ht="114" customHeight="1" thickBot="1" x14ac:dyDescent="0.25">
      <c r="A13" s="29" t="s">
        <v>13</v>
      </c>
      <c r="B13" s="30" t="s">
        <v>14</v>
      </c>
      <c r="C13" s="5">
        <v>2</v>
      </c>
      <c r="D13" s="31"/>
    </row>
    <row r="14" spans="1:4" ht="20.100000000000001" customHeight="1" x14ac:dyDescent="0.2">
      <c r="A14" s="108" t="s">
        <v>2</v>
      </c>
      <c r="B14" s="118" t="s">
        <v>5</v>
      </c>
      <c r="C14" s="90">
        <v>7</v>
      </c>
      <c r="D14" s="115"/>
    </row>
    <row r="15" spans="1:4" ht="50.1" customHeight="1" thickBot="1" x14ac:dyDescent="0.25">
      <c r="A15" s="110"/>
      <c r="B15" s="112"/>
      <c r="C15" s="95"/>
      <c r="D15" s="116"/>
    </row>
    <row r="16" spans="1:4" ht="20.100000000000001" customHeight="1" x14ac:dyDescent="0.2">
      <c r="A16" s="108" t="s">
        <v>1</v>
      </c>
      <c r="B16" s="111" t="s">
        <v>6</v>
      </c>
      <c r="C16" s="90">
        <v>4</v>
      </c>
      <c r="D16" s="115"/>
    </row>
    <row r="17" spans="1:4" ht="75.95" customHeight="1" thickBot="1" x14ac:dyDescent="0.25">
      <c r="A17" s="110"/>
      <c r="B17" s="112"/>
      <c r="C17" s="95"/>
      <c r="D17" s="116"/>
    </row>
    <row r="18" spans="1:4" x14ac:dyDescent="0.2">
      <c r="A18" s="2"/>
      <c r="B18" s="2"/>
    </row>
  </sheetData>
  <dataConsolidate/>
  <mergeCells count="20">
    <mergeCell ref="A6:A7"/>
    <mergeCell ref="B6:B7"/>
    <mergeCell ref="C6:C7"/>
    <mergeCell ref="D6:D7"/>
    <mergeCell ref="A8:A9"/>
    <mergeCell ref="B8:B9"/>
    <mergeCell ref="C8:C9"/>
    <mergeCell ref="D8:D9"/>
    <mergeCell ref="A16:A17"/>
    <mergeCell ref="B16:B17"/>
    <mergeCell ref="C16:C17"/>
    <mergeCell ref="D16:D17"/>
    <mergeCell ref="A10:A11"/>
    <mergeCell ref="B10:B11"/>
    <mergeCell ref="C10:C11"/>
    <mergeCell ref="D10:D11"/>
    <mergeCell ref="A14:A15"/>
    <mergeCell ref="B14:B15"/>
    <mergeCell ref="C14:C15"/>
    <mergeCell ref="D14:D15"/>
  </mergeCells>
  <pageMargins left="0.11811023622047245" right="0.11811023622047245" top="0.39370078740157483" bottom="0.39370078740157483" header="0.31496062992125984" footer="0.31496062992125984"/>
  <pageSetup paperSize="9"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DCF88-6E12-4461-AED2-757676D6EB11}">
  <sheetPr>
    <tabColor rgb="FF00B050"/>
    <pageSetUpPr fitToPage="1"/>
  </sheetPr>
  <dimension ref="A2:D18"/>
  <sheetViews>
    <sheetView topLeftCell="A10" zoomScale="70" zoomScaleNormal="70" workbookViewId="0">
      <selection activeCell="B8" sqref="B8:B9"/>
    </sheetView>
  </sheetViews>
  <sheetFormatPr defaultColWidth="11.125" defaultRowHeight="14.25" x14ac:dyDescent="0.2"/>
  <cols>
    <col min="1" max="1" width="30.625" style="1" customWidth="1"/>
    <col min="2" max="2" width="132.375" style="1" customWidth="1"/>
    <col min="3" max="3" width="41.25" style="1" customWidth="1"/>
    <col min="4" max="4" width="39.625" customWidth="1"/>
  </cols>
  <sheetData>
    <row r="2" spans="1:4" s="3" customFormat="1" ht="15.75" thickBot="1" x14ac:dyDescent="0.3">
      <c r="A2" s="4"/>
      <c r="B2" s="4"/>
      <c r="C2" s="4"/>
      <c r="D2" s="4"/>
    </row>
    <row r="3" spans="1:4" ht="114" customHeight="1" thickBot="1" x14ac:dyDescent="0.25">
      <c r="A3" s="9" t="s">
        <v>0</v>
      </c>
      <c r="B3" s="10" t="s">
        <v>3</v>
      </c>
      <c r="C3" s="17" t="s">
        <v>21</v>
      </c>
      <c r="D3" s="11" t="s">
        <v>4</v>
      </c>
    </row>
    <row r="4" spans="1:4" ht="246" customHeight="1" thickBot="1" x14ac:dyDescent="0.25">
      <c r="A4" s="22" t="s">
        <v>17</v>
      </c>
      <c r="B4" s="19" t="s">
        <v>18</v>
      </c>
      <c r="C4" s="18">
        <v>2</v>
      </c>
      <c r="D4" s="21"/>
    </row>
    <row r="5" spans="1:4" ht="98.25" customHeight="1" thickBot="1" x14ac:dyDescent="0.25">
      <c r="A5" s="22" t="s">
        <v>15</v>
      </c>
      <c r="B5" s="19" t="s">
        <v>16</v>
      </c>
      <c r="C5" s="5">
        <v>7</v>
      </c>
      <c r="D5" s="21" t="s">
        <v>32</v>
      </c>
    </row>
    <row r="6" spans="1:4" ht="20.100000000000001" customHeight="1" x14ac:dyDescent="0.2">
      <c r="A6" s="108" t="s">
        <v>7</v>
      </c>
      <c r="B6" s="111" t="s">
        <v>8</v>
      </c>
      <c r="C6" s="90">
        <v>6</v>
      </c>
      <c r="D6" s="115"/>
    </row>
    <row r="7" spans="1:4" ht="59.1" customHeight="1" thickBot="1" x14ac:dyDescent="0.25">
      <c r="A7" s="110"/>
      <c r="B7" s="119"/>
      <c r="C7" s="91"/>
      <c r="D7" s="116"/>
    </row>
    <row r="8" spans="1:4" ht="114" customHeight="1" x14ac:dyDescent="0.2">
      <c r="A8" s="108" t="s">
        <v>9</v>
      </c>
      <c r="B8" s="120" t="s">
        <v>10</v>
      </c>
      <c r="C8" s="90">
        <v>8</v>
      </c>
      <c r="D8" s="96" t="s">
        <v>33</v>
      </c>
    </row>
    <row r="9" spans="1:4" ht="35.1" customHeight="1" thickBot="1" x14ac:dyDescent="0.25">
      <c r="A9" s="110"/>
      <c r="B9" s="105"/>
      <c r="C9" s="95"/>
      <c r="D9" s="97"/>
    </row>
    <row r="10" spans="1:4" ht="114" customHeight="1" x14ac:dyDescent="0.2">
      <c r="A10" s="108" t="s">
        <v>11</v>
      </c>
      <c r="B10" s="111" t="s">
        <v>12</v>
      </c>
      <c r="C10" s="90">
        <v>5</v>
      </c>
      <c r="D10" s="98"/>
    </row>
    <row r="11" spans="1:4" ht="48.95" customHeight="1" thickBot="1" x14ac:dyDescent="0.25">
      <c r="A11" s="110"/>
      <c r="B11" s="112"/>
      <c r="C11" s="95"/>
      <c r="D11" s="117"/>
    </row>
    <row r="12" spans="1:4" ht="192.95" customHeight="1" thickBot="1" x14ac:dyDescent="0.25">
      <c r="A12" s="25" t="s">
        <v>19</v>
      </c>
      <c r="B12" s="26" t="s">
        <v>20</v>
      </c>
      <c r="C12" s="15">
        <v>9</v>
      </c>
      <c r="D12" s="28" t="s">
        <v>34</v>
      </c>
    </row>
    <row r="13" spans="1:4" ht="114" customHeight="1" thickBot="1" x14ac:dyDescent="0.25">
      <c r="A13" s="29" t="s">
        <v>13</v>
      </c>
      <c r="B13" s="30" t="s">
        <v>14</v>
      </c>
      <c r="C13" s="5">
        <v>1</v>
      </c>
      <c r="D13" s="31"/>
    </row>
    <row r="14" spans="1:4" ht="20.100000000000001" customHeight="1" x14ac:dyDescent="0.2">
      <c r="A14" s="108" t="s">
        <v>2</v>
      </c>
      <c r="B14" s="118" t="s">
        <v>5</v>
      </c>
      <c r="C14" s="90">
        <v>3</v>
      </c>
      <c r="D14" s="115"/>
    </row>
    <row r="15" spans="1:4" ht="50.1" customHeight="1" thickBot="1" x14ac:dyDescent="0.25">
      <c r="A15" s="110"/>
      <c r="B15" s="112"/>
      <c r="C15" s="95"/>
      <c r="D15" s="116"/>
    </row>
    <row r="16" spans="1:4" ht="20.100000000000001" customHeight="1" x14ac:dyDescent="0.2">
      <c r="A16" s="108" t="s">
        <v>1</v>
      </c>
      <c r="B16" s="111" t="s">
        <v>6</v>
      </c>
      <c r="C16" s="90">
        <v>4</v>
      </c>
      <c r="D16" s="115"/>
    </row>
    <row r="17" spans="1:4" ht="75.95" customHeight="1" thickBot="1" x14ac:dyDescent="0.25">
      <c r="A17" s="110"/>
      <c r="B17" s="112"/>
      <c r="C17" s="95"/>
      <c r="D17" s="116"/>
    </row>
    <row r="18" spans="1:4" x14ac:dyDescent="0.2">
      <c r="A18" s="2"/>
      <c r="B18" s="2"/>
    </row>
  </sheetData>
  <dataConsolidate/>
  <mergeCells count="20">
    <mergeCell ref="A6:A7"/>
    <mergeCell ref="B6:B7"/>
    <mergeCell ref="C6:C7"/>
    <mergeCell ref="D6:D7"/>
    <mergeCell ref="A8:A9"/>
    <mergeCell ref="B8:B9"/>
    <mergeCell ref="C8:C9"/>
    <mergeCell ref="D8:D9"/>
    <mergeCell ref="A16:A17"/>
    <mergeCell ref="B16:B17"/>
    <mergeCell ref="C16:C17"/>
    <mergeCell ref="D16:D17"/>
    <mergeCell ref="A10:A11"/>
    <mergeCell ref="B10:B11"/>
    <mergeCell ref="C10:C11"/>
    <mergeCell ref="D10:D11"/>
    <mergeCell ref="A14:A15"/>
    <mergeCell ref="B14:B15"/>
    <mergeCell ref="C14:C15"/>
    <mergeCell ref="D14:D15"/>
  </mergeCells>
  <pageMargins left="0.11811023622047245" right="0.11811023622047245" top="0.39370078740157483" bottom="0.39370078740157483" header="0.31496062992125984" footer="0.31496062992125984"/>
  <pageSetup paperSize="9" scale="3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31513-8828-48B4-BACE-8BBC83D532BB}">
  <sheetPr>
    <tabColor rgb="FF00B050"/>
    <pageSetUpPr fitToPage="1"/>
  </sheetPr>
  <dimension ref="A2:H19"/>
  <sheetViews>
    <sheetView zoomScale="70" zoomScaleNormal="70" workbookViewId="0">
      <pane xSplit="2" ySplit="4" topLeftCell="C11" activePane="bottomRight" state="frozen"/>
      <selection pane="topRight" activeCell="C1" sqref="C1"/>
      <selection pane="bottomLeft" activeCell="A5" sqref="A5"/>
      <selection pane="bottomRight" activeCell="H5" sqref="H5"/>
    </sheetView>
  </sheetViews>
  <sheetFormatPr defaultColWidth="11.125" defaultRowHeight="14.25" x14ac:dyDescent="0.2"/>
  <cols>
    <col min="1" max="1" width="30.625" style="1" customWidth="1"/>
    <col min="2" max="2" width="132.375" style="1" customWidth="1"/>
    <col min="3" max="3" width="17.125" style="1" customWidth="1"/>
    <col min="4" max="4" width="39.625" customWidth="1"/>
    <col min="5" max="5" width="16.125" customWidth="1"/>
    <col min="6" max="6" width="36.125" customWidth="1"/>
    <col min="7" max="7" width="16.375" customWidth="1"/>
    <col min="8" max="8" width="19.125" customWidth="1"/>
  </cols>
  <sheetData>
    <row r="2" spans="1:8" s="3" customFormat="1" ht="15.75" thickBot="1" x14ac:dyDescent="0.3">
      <c r="A2" s="4"/>
      <c r="B2" s="4"/>
      <c r="C2" s="4"/>
      <c r="D2" s="4"/>
      <c r="E2" s="4"/>
      <c r="F2" s="4"/>
      <c r="G2" s="4"/>
      <c r="H2" s="4"/>
    </row>
    <row r="3" spans="1:8" s="3" customFormat="1" ht="17.45" customHeight="1" thickBot="1" x14ac:dyDescent="0.3">
      <c r="A3" s="37"/>
      <c r="B3" s="37"/>
      <c r="C3" s="38" t="s">
        <v>57</v>
      </c>
      <c r="D3" s="38" t="s">
        <v>58</v>
      </c>
      <c r="E3" s="39" t="s">
        <v>59</v>
      </c>
      <c r="F3" s="39" t="s">
        <v>60</v>
      </c>
      <c r="G3" s="40" t="s">
        <v>61</v>
      </c>
      <c r="H3" s="40" t="s">
        <v>61</v>
      </c>
    </row>
    <row r="4" spans="1:8" ht="102" customHeight="1" thickBot="1" x14ac:dyDescent="0.25">
      <c r="A4" s="9" t="s">
        <v>0</v>
      </c>
      <c r="B4" s="10" t="s">
        <v>3</v>
      </c>
      <c r="C4" s="17" t="s">
        <v>62</v>
      </c>
      <c r="D4" s="11" t="s">
        <v>4</v>
      </c>
      <c r="E4" s="17" t="s">
        <v>62</v>
      </c>
      <c r="F4" s="11" t="s">
        <v>4</v>
      </c>
      <c r="G4" s="17" t="s">
        <v>62</v>
      </c>
      <c r="H4" s="11" t="s">
        <v>63</v>
      </c>
    </row>
    <row r="5" spans="1:8" ht="246" customHeight="1" thickBot="1" x14ac:dyDescent="0.25">
      <c r="A5" s="22" t="s">
        <v>17</v>
      </c>
      <c r="B5" s="19" t="s">
        <v>18</v>
      </c>
      <c r="C5" s="41">
        <v>9</v>
      </c>
      <c r="D5" s="42" t="s">
        <v>64</v>
      </c>
      <c r="E5" s="41">
        <v>1</v>
      </c>
      <c r="F5" s="21" t="s">
        <v>65</v>
      </c>
      <c r="G5" s="43">
        <v>5</v>
      </c>
      <c r="H5" s="44">
        <v>8</v>
      </c>
    </row>
    <row r="6" spans="1:8" ht="89.45" customHeight="1" thickBot="1" x14ac:dyDescent="0.25">
      <c r="A6" s="22" t="s">
        <v>66</v>
      </c>
      <c r="B6" s="19" t="s">
        <v>16</v>
      </c>
      <c r="C6" s="45">
        <v>1</v>
      </c>
      <c r="D6" s="21" t="s">
        <v>67</v>
      </c>
      <c r="E6" s="45">
        <v>2</v>
      </c>
      <c r="F6" s="21"/>
      <c r="G6" s="46">
        <v>1</v>
      </c>
      <c r="H6" s="44">
        <v>1</v>
      </c>
    </row>
    <row r="7" spans="1:8" ht="31.7" customHeight="1" x14ac:dyDescent="0.2">
      <c r="A7" s="108" t="s">
        <v>7</v>
      </c>
      <c r="B7" s="111" t="s">
        <v>8</v>
      </c>
      <c r="C7" s="129">
        <v>5</v>
      </c>
      <c r="D7" s="139" t="s">
        <v>68</v>
      </c>
      <c r="E7" s="129">
        <v>7</v>
      </c>
      <c r="F7" s="139" t="s">
        <v>69</v>
      </c>
      <c r="G7" s="47"/>
      <c r="H7" s="127">
        <v>5</v>
      </c>
    </row>
    <row r="8" spans="1:8" ht="79.349999999999994" customHeight="1" thickBot="1" x14ac:dyDescent="0.25">
      <c r="A8" s="110"/>
      <c r="B8" s="119"/>
      <c r="C8" s="130"/>
      <c r="D8" s="140"/>
      <c r="E8" s="130"/>
      <c r="F8" s="140"/>
      <c r="G8" s="48">
        <v>6</v>
      </c>
      <c r="H8" s="128"/>
    </row>
    <row r="9" spans="1:8" ht="189.6" customHeight="1" x14ac:dyDescent="0.2">
      <c r="A9" s="108" t="s">
        <v>9</v>
      </c>
      <c r="B9" s="120" t="s">
        <v>10</v>
      </c>
      <c r="C9" s="129">
        <v>4</v>
      </c>
      <c r="D9" s="136" t="s">
        <v>70</v>
      </c>
      <c r="E9" s="129">
        <v>9</v>
      </c>
      <c r="F9" s="96" t="s">
        <v>71</v>
      </c>
      <c r="G9" s="47">
        <v>7</v>
      </c>
      <c r="H9" s="137" t="s">
        <v>72</v>
      </c>
    </row>
    <row r="10" spans="1:8" ht="10.35" customHeight="1" thickBot="1" x14ac:dyDescent="0.25">
      <c r="A10" s="110"/>
      <c r="B10" s="105"/>
      <c r="C10" s="130"/>
      <c r="D10" s="97"/>
      <c r="E10" s="131"/>
      <c r="F10" s="97"/>
      <c r="G10" s="48"/>
      <c r="H10" s="138"/>
    </row>
    <row r="11" spans="1:8" ht="114" customHeight="1" x14ac:dyDescent="0.2">
      <c r="A11" s="108" t="s">
        <v>11</v>
      </c>
      <c r="B11" s="111" t="s">
        <v>12</v>
      </c>
      <c r="C11" s="129">
        <v>7</v>
      </c>
      <c r="D11" s="98" t="s">
        <v>73</v>
      </c>
      <c r="E11" s="129">
        <v>6</v>
      </c>
      <c r="F11" s="98" t="s">
        <v>74</v>
      </c>
      <c r="G11" s="47">
        <v>8</v>
      </c>
      <c r="H11" s="132" t="s">
        <v>75</v>
      </c>
    </row>
    <row r="12" spans="1:8" ht="48.95" customHeight="1" thickBot="1" x14ac:dyDescent="0.25">
      <c r="A12" s="110"/>
      <c r="B12" s="112"/>
      <c r="C12" s="131"/>
      <c r="D12" s="117"/>
      <c r="E12" s="131"/>
      <c r="F12" s="135"/>
      <c r="G12" s="48"/>
      <c r="H12" s="133"/>
    </row>
    <row r="13" spans="1:8" ht="172.7" customHeight="1" thickBot="1" x14ac:dyDescent="0.25">
      <c r="A13" s="25" t="s">
        <v>19</v>
      </c>
      <c r="B13" s="26" t="s">
        <v>20</v>
      </c>
      <c r="C13" s="49">
        <v>8</v>
      </c>
      <c r="D13" s="28" t="s">
        <v>76</v>
      </c>
      <c r="E13" s="49">
        <v>8</v>
      </c>
      <c r="F13" s="28" t="s">
        <v>77</v>
      </c>
      <c r="G13" s="43">
        <v>9</v>
      </c>
      <c r="H13" s="50" t="s">
        <v>78</v>
      </c>
    </row>
    <row r="14" spans="1:8" ht="82.35" customHeight="1" thickBot="1" x14ac:dyDescent="0.25">
      <c r="A14" s="29" t="s">
        <v>13</v>
      </c>
      <c r="B14" s="30" t="s">
        <v>14</v>
      </c>
      <c r="C14" s="45">
        <v>3</v>
      </c>
      <c r="D14" s="51" t="s">
        <v>79</v>
      </c>
      <c r="E14" s="45">
        <v>4</v>
      </c>
      <c r="F14" s="31" t="s">
        <v>80</v>
      </c>
      <c r="G14" s="43">
        <v>4</v>
      </c>
      <c r="H14" s="52" t="s">
        <v>81</v>
      </c>
    </row>
    <row r="15" spans="1:8" ht="20.100000000000001" customHeight="1" x14ac:dyDescent="0.2">
      <c r="A15" s="108" t="s">
        <v>2</v>
      </c>
      <c r="B15" s="118" t="s">
        <v>5</v>
      </c>
      <c r="C15" s="129">
        <v>2</v>
      </c>
      <c r="D15" s="134" t="s">
        <v>82</v>
      </c>
      <c r="E15" s="129">
        <v>5</v>
      </c>
      <c r="F15" s="115" t="s">
        <v>77</v>
      </c>
      <c r="G15" s="47"/>
      <c r="H15" s="127">
        <v>2</v>
      </c>
    </row>
    <row r="16" spans="1:8" ht="50.1" customHeight="1" thickBot="1" x14ac:dyDescent="0.25">
      <c r="A16" s="110"/>
      <c r="B16" s="112"/>
      <c r="C16" s="131"/>
      <c r="D16" s="116"/>
      <c r="E16" s="131"/>
      <c r="F16" s="116"/>
      <c r="G16" s="48">
        <v>2</v>
      </c>
      <c r="H16" s="128"/>
    </row>
    <row r="17" spans="1:8" ht="20.100000000000001" customHeight="1" x14ac:dyDescent="0.2">
      <c r="A17" s="108" t="s">
        <v>1</v>
      </c>
      <c r="B17" s="111" t="s">
        <v>6</v>
      </c>
      <c r="C17" s="129">
        <v>6</v>
      </c>
      <c r="D17" s="115" t="s">
        <v>83</v>
      </c>
      <c r="E17" s="129">
        <v>3</v>
      </c>
      <c r="F17" s="115" t="s">
        <v>84</v>
      </c>
      <c r="G17" s="53"/>
      <c r="H17" s="127">
        <v>3</v>
      </c>
    </row>
    <row r="18" spans="1:8" ht="75.95" customHeight="1" thickBot="1" x14ac:dyDescent="0.25">
      <c r="A18" s="110"/>
      <c r="B18" s="112"/>
      <c r="C18" s="130"/>
      <c r="D18" s="116"/>
      <c r="E18" s="131"/>
      <c r="F18" s="116"/>
      <c r="G18" s="48">
        <v>3</v>
      </c>
      <c r="H18" s="128"/>
    </row>
    <row r="19" spans="1:8" x14ac:dyDescent="0.2">
      <c r="A19" s="2"/>
      <c r="B19" s="2"/>
    </row>
  </sheetData>
  <dataConsolidate/>
  <mergeCells count="35">
    <mergeCell ref="H7:H8"/>
    <mergeCell ref="A9:A10"/>
    <mergeCell ref="B9:B10"/>
    <mergeCell ref="C9:C10"/>
    <mergeCell ref="D9:D10"/>
    <mergeCell ref="E9:E10"/>
    <mergeCell ref="F9:F10"/>
    <mergeCell ref="H9:H10"/>
    <mergeCell ref="A7:A8"/>
    <mergeCell ref="B7:B8"/>
    <mergeCell ref="C7:C8"/>
    <mergeCell ref="D7:D8"/>
    <mergeCell ref="E7:E8"/>
    <mergeCell ref="F7:F8"/>
    <mergeCell ref="H11:H12"/>
    <mergeCell ref="A15:A16"/>
    <mergeCell ref="B15:B16"/>
    <mergeCell ref="C15:C16"/>
    <mergeCell ref="D15:D16"/>
    <mergeCell ref="E15:E16"/>
    <mergeCell ref="F15:F16"/>
    <mergeCell ref="H15:H16"/>
    <mergeCell ref="A11:A12"/>
    <mergeCell ref="B11:B12"/>
    <mergeCell ref="C11:C12"/>
    <mergeCell ref="D11:D12"/>
    <mergeCell ref="E11:E12"/>
    <mergeCell ref="F11:F12"/>
    <mergeCell ref="H17:H18"/>
    <mergeCell ref="A17:A18"/>
    <mergeCell ref="B17:B18"/>
    <mergeCell ref="C17:C18"/>
    <mergeCell ref="D17:D18"/>
    <mergeCell ref="E17:E18"/>
    <mergeCell ref="F17:F18"/>
  </mergeCells>
  <pageMargins left="0.11811023622047245" right="0.11811023622047245" top="0.39370078740157483" bottom="0.3937007874015748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239F4-CEDD-497B-B93D-10CE823FF7C1}">
  <sheetPr>
    <tabColor rgb="FF00B050"/>
    <pageSetUpPr fitToPage="1"/>
  </sheetPr>
  <dimension ref="A2:D18"/>
  <sheetViews>
    <sheetView zoomScaleNormal="95" workbookViewId="0">
      <selection activeCell="D8" sqref="D8:D9"/>
    </sheetView>
  </sheetViews>
  <sheetFormatPr defaultColWidth="11" defaultRowHeight="14.25" x14ac:dyDescent="0.2"/>
  <cols>
    <col min="1" max="1" width="30.5" style="1" customWidth="1"/>
    <col min="2" max="2" width="132.375" style="1" customWidth="1"/>
    <col min="3" max="3" width="41.125" style="1" customWidth="1"/>
    <col min="4" max="4" width="39.5" customWidth="1"/>
  </cols>
  <sheetData>
    <row r="2" spans="1:4" s="3" customFormat="1" ht="15.75" thickBot="1" x14ac:dyDescent="0.3">
      <c r="A2" s="4"/>
      <c r="B2" s="4"/>
      <c r="C2" s="4"/>
      <c r="D2" s="4"/>
    </row>
    <row r="3" spans="1:4" ht="114" customHeight="1" thickBot="1" x14ac:dyDescent="0.25">
      <c r="A3" s="9" t="s">
        <v>0</v>
      </c>
      <c r="B3" s="10" t="s">
        <v>3</v>
      </c>
      <c r="C3" s="17" t="s">
        <v>21</v>
      </c>
      <c r="D3" s="11" t="s">
        <v>4</v>
      </c>
    </row>
    <row r="4" spans="1:4" ht="246" customHeight="1" thickBot="1" x14ac:dyDescent="0.25">
      <c r="A4" s="22" t="s">
        <v>17</v>
      </c>
      <c r="B4" s="19" t="s">
        <v>18</v>
      </c>
      <c r="C4" s="54">
        <v>2</v>
      </c>
      <c r="D4" s="21"/>
    </row>
    <row r="5" spans="1:4" ht="45" thickBot="1" x14ac:dyDescent="0.25">
      <c r="A5" s="22" t="s">
        <v>15</v>
      </c>
      <c r="B5" s="19" t="s">
        <v>16</v>
      </c>
      <c r="C5" s="55">
        <v>3</v>
      </c>
      <c r="D5" s="21"/>
    </row>
    <row r="6" spans="1:4" ht="20.25" customHeight="1" x14ac:dyDescent="0.2">
      <c r="A6" s="108" t="s">
        <v>7</v>
      </c>
      <c r="B6" s="111" t="s">
        <v>8</v>
      </c>
      <c r="C6" s="141">
        <v>6</v>
      </c>
      <c r="D6" s="115" t="s">
        <v>85</v>
      </c>
    </row>
    <row r="7" spans="1:4" ht="72.95" customHeight="1" thickBot="1" x14ac:dyDescent="0.25">
      <c r="A7" s="110"/>
      <c r="B7" s="119"/>
      <c r="C7" s="143"/>
      <c r="D7" s="116"/>
    </row>
    <row r="8" spans="1:4" ht="114" customHeight="1" x14ac:dyDescent="0.2">
      <c r="A8" s="108" t="s">
        <v>9</v>
      </c>
      <c r="B8" s="120" t="s">
        <v>10</v>
      </c>
      <c r="C8" s="141">
        <v>1</v>
      </c>
      <c r="D8" s="96"/>
    </row>
    <row r="9" spans="1:4" ht="35.1" customHeight="1" thickBot="1" x14ac:dyDescent="0.25">
      <c r="A9" s="110"/>
      <c r="B9" s="105"/>
      <c r="C9" s="142"/>
      <c r="D9" s="97"/>
    </row>
    <row r="10" spans="1:4" ht="114" customHeight="1" x14ac:dyDescent="0.2">
      <c r="A10" s="108" t="s">
        <v>11</v>
      </c>
      <c r="B10" s="111" t="s">
        <v>12</v>
      </c>
      <c r="C10" s="141">
        <v>9</v>
      </c>
      <c r="D10" s="98" t="s">
        <v>86</v>
      </c>
    </row>
    <row r="11" spans="1:4" ht="48.95" customHeight="1" thickBot="1" x14ac:dyDescent="0.25">
      <c r="A11" s="110"/>
      <c r="B11" s="112"/>
      <c r="C11" s="142"/>
      <c r="D11" s="117"/>
    </row>
    <row r="12" spans="1:4" ht="192.95" customHeight="1" thickBot="1" x14ac:dyDescent="0.25">
      <c r="A12" s="25" t="s">
        <v>19</v>
      </c>
      <c r="B12" s="26" t="s">
        <v>20</v>
      </c>
      <c r="C12" s="56">
        <v>5</v>
      </c>
      <c r="D12" s="28"/>
    </row>
    <row r="13" spans="1:4" ht="114" customHeight="1" thickBot="1" x14ac:dyDescent="0.25">
      <c r="A13" s="29" t="s">
        <v>13</v>
      </c>
      <c r="B13" s="30" t="s">
        <v>14</v>
      </c>
      <c r="C13" s="55">
        <v>8</v>
      </c>
      <c r="D13" s="31" t="s">
        <v>87</v>
      </c>
    </row>
    <row r="14" spans="1:4" ht="20.25" customHeight="1" x14ac:dyDescent="0.2">
      <c r="A14" s="108" t="s">
        <v>2</v>
      </c>
      <c r="B14" s="118" t="s">
        <v>5</v>
      </c>
      <c r="C14" s="141">
        <v>4</v>
      </c>
      <c r="D14" s="115"/>
    </row>
    <row r="15" spans="1:4" ht="50.1" customHeight="1" thickBot="1" x14ac:dyDescent="0.25">
      <c r="A15" s="110"/>
      <c r="B15" s="112"/>
      <c r="C15" s="142"/>
      <c r="D15" s="116"/>
    </row>
    <row r="16" spans="1:4" ht="20.25" customHeight="1" x14ac:dyDescent="0.2">
      <c r="A16" s="108" t="s">
        <v>1</v>
      </c>
      <c r="B16" s="111" t="s">
        <v>6</v>
      </c>
      <c r="C16" s="141">
        <v>7</v>
      </c>
      <c r="D16" s="115"/>
    </row>
    <row r="17" spans="1:4" ht="75.95" customHeight="1" thickBot="1" x14ac:dyDescent="0.25">
      <c r="A17" s="110"/>
      <c r="B17" s="112"/>
      <c r="C17" s="142"/>
      <c r="D17" s="116"/>
    </row>
    <row r="18" spans="1:4" x14ac:dyDescent="0.2">
      <c r="A18" s="2"/>
      <c r="B18" s="2"/>
    </row>
  </sheetData>
  <dataConsolidate/>
  <mergeCells count="20">
    <mergeCell ref="A6:A7"/>
    <mergeCell ref="B6:B7"/>
    <mergeCell ref="C6:C7"/>
    <mergeCell ref="D6:D7"/>
    <mergeCell ref="A8:A9"/>
    <mergeCell ref="B8:B9"/>
    <mergeCell ref="C8:C9"/>
    <mergeCell ref="D8:D9"/>
    <mergeCell ref="A16:A17"/>
    <mergeCell ref="B16:B17"/>
    <mergeCell ref="C16:C17"/>
    <mergeCell ref="D16:D17"/>
    <mergeCell ref="A10:A11"/>
    <mergeCell ref="B10:B11"/>
    <mergeCell ref="C10:C11"/>
    <mergeCell ref="D10:D11"/>
    <mergeCell ref="A14:A15"/>
    <mergeCell ref="B14:B15"/>
    <mergeCell ref="C14:C15"/>
    <mergeCell ref="D14:D15"/>
  </mergeCells>
  <pageMargins left="0.11811023622047245" right="0.11811023622047245" top="0.39370078740157483" bottom="0.39370078740157483" header="0.31496062992125984" footer="0.31496062992125984"/>
  <pageSetup paperSize="9" scale="3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4877E47DE6284A890B2541D94ED0F0" ma:contentTypeVersion="0" ma:contentTypeDescription="Create a new document." ma:contentTypeScope="" ma:versionID="ac6029eb61a1509a0dd104529744cdff">
  <xsd:schema xmlns:xsd="http://www.w3.org/2001/XMLSchema" xmlns:xs="http://www.w3.org/2001/XMLSchema" xmlns:p="http://schemas.microsoft.com/office/2006/metadata/properties" targetNamespace="http://schemas.microsoft.com/office/2006/metadata/properties" ma:root="true" ma:fieldsID="06e0e3112098b4d1518554ee266199a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728C2F-2BB3-42D0-B635-F031ED84FAB6}">
  <ds:schemaRef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8B1CE35-8443-4006-A1F3-0600A92014CF}">
  <ds:schemaRefs>
    <ds:schemaRef ds:uri="http://schemas.microsoft.com/sharepoint/v3/contenttype/forms"/>
  </ds:schemaRefs>
</ds:datastoreItem>
</file>

<file path=customXml/itemProps3.xml><?xml version="1.0" encoding="utf-8"?>
<ds:datastoreItem xmlns:ds="http://schemas.openxmlformats.org/officeDocument/2006/customXml" ds:itemID="{98350746-2C3F-48DA-AB5D-6149903367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Consolidated ranking</vt:lpstr>
      <vt:lpstr>CENELEC</vt:lpstr>
      <vt:lpstr>COGEN</vt:lpstr>
      <vt:lpstr>DSOs</vt:lpstr>
      <vt:lpstr>ENTSO-E</vt:lpstr>
      <vt:lpstr>ESTELA</vt:lpstr>
      <vt:lpstr>EUGINE</vt:lpstr>
      <vt:lpstr>Orgalim</vt:lpstr>
      <vt:lpstr>SolarPower Europe</vt:lpstr>
      <vt:lpstr>VGB</vt:lpstr>
      <vt:lpstr>Ranking</vt:lpstr>
    </vt:vector>
  </TitlesOfParts>
  <Company>Amprion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TOP. 7. Results EG proposals survey_(from June 2018)</dc:title>
  <dc:creator>Ioannis Theologitis</dc:creator>
  <cp:lastModifiedBy>Ioannis Theologitis</cp:lastModifiedBy>
  <cp:lastPrinted>2018-06-08T06:17:28Z</cp:lastPrinted>
  <dcterms:created xsi:type="dcterms:W3CDTF">2012-10-25T06:47:21Z</dcterms:created>
  <dcterms:modified xsi:type="dcterms:W3CDTF">2021-09-08T13:56:54Z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0x010100B34877E47DE6284A890B2541D94ED0F0</vt:lpwstr>
  </property>
</Properties>
</file>